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6675" windowHeight="5190" activeTab="3"/>
  </bookViews>
  <sheets>
    <sheet name="Этап1" sheetId="1" r:id="rId1"/>
    <sheet name="Этап2" sheetId="2" r:id="rId2"/>
    <sheet name="Этап3" sheetId="3" r:id="rId3"/>
    <sheet name="ИТОГ" sheetId="4" r:id="rId4"/>
  </sheets>
  <definedNames>
    <definedName name="_xlnm._FilterDatabase" localSheetId="3" hidden="1">ИТОГ!$A$4:$H$4</definedName>
  </definedNames>
  <calcPr calcId="125725"/>
</workbook>
</file>

<file path=xl/calcChain.xml><?xml version="1.0" encoding="utf-8"?>
<calcChain xmlns="http://schemas.openxmlformats.org/spreadsheetml/2006/main">
  <c r="E12" i="3"/>
  <c r="D48" i="1"/>
  <c r="G17" i="4" l="1"/>
  <c r="G16"/>
  <c r="G7"/>
  <c r="G11"/>
  <c r="G5"/>
  <c r="G8"/>
  <c r="G14"/>
  <c r="G9"/>
  <c r="G15"/>
  <c r="G12"/>
  <c r="G13"/>
  <c r="G6"/>
  <c r="G10"/>
  <c r="M16" i="3"/>
  <c r="L16"/>
  <c r="K16"/>
  <c r="J16"/>
  <c r="I16"/>
  <c r="H16"/>
  <c r="G16"/>
  <c r="F16"/>
  <c r="E16"/>
  <c r="D16"/>
  <c r="N13"/>
  <c r="M12"/>
  <c r="L12"/>
  <c r="K12"/>
  <c r="J12"/>
  <c r="I12"/>
  <c r="H12"/>
  <c r="G12"/>
  <c r="F12"/>
  <c r="D12"/>
  <c r="N9"/>
  <c r="M8"/>
  <c r="L8"/>
  <c r="K8"/>
  <c r="J8"/>
  <c r="I8"/>
  <c r="H8"/>
  <c r="G8"/>
  <c r="F8"/>
  <c r="E8"/>
  <c r="D8"/>
  <c r="N5"/>
  <c r="M28" i="2"/>
  <c r="L28"/>
  <c r="K28"/>
  <c r="J28"/>
  <c r="I28"/>
  <c r="H28"/>
  <c r="G28"/>
  <c r="F28"/>
  <c r="E28"/>
  <c r="D28"/>
  <c r="N25"/>
  <c r="M24"/>
  <c r="L24"/>
  <c r="K24"/>
  <c r="J24"/>
  <c r="I24"/>
  <c r="H24"/>
  <c r="G24"/>
  <c r="F24"/>
  <c r="E24"/>
  <c r="D24"/>
  <c r="N21"/>
  <c r="M20"/>
  <c r="L20"/>
  <c r="K20"/>
  <c r="J20"/>
  <c r="I20"/>
  <c r="H20"/>
  <c r="G20"/>
  <c r="F20"/>
  <c r="E20"/>
  <c r="D20"/>
  <c r="N17"/>
  <c r="M16"/>
  <c r="L16"/>
  <c r="K16"/>
  <c r="J16"/>
  <c r="I16"/>
  <c r="H16"/>
  <c r="G16"/>
  <c r="F16"/>
  <c r="E16"/>
  <c r="D16"/>
  <c r="N13"/>
  <c r="M12"/>
  <c r="L12"/>
  <c r="K12"/>
  <c r="J12"/>
  <c r="I12"/>
  <c r="H12"/>
  <c r="G12"/>
  <c r="F12"/>
  <c r="E12"/>
  <c r="D12"/>
  <c r="N9"/>
  <c r="M8"/>
  <c r="L8"/>
  <c r="K8"/>
  <c r="J8"/>
  <c r="I8"/>
  <c r="H8"/>
  <c r="G8"/>
  <c r="F8"/>
  <c r="E8"/>
  <c r="D8"/>
  <c r="N5"/>
  <c r="M52" i="1"/>
  <c r="L52"/>
  <c r="K52"/>
  <c r="J52"/>
  <c r="I52"/>
  <c r="H52"/>
  <c r="G52"/>
  <c r="F52"/>
  <c r="E52"/>
  <c r="D52"/>
  <c r="N49"/>
  <c r="M56"/>
  <c r="L56"/>
  <c r="K56"/>
  <c r="J56"/>
  <c r="I56"/>
  <c r="H56"/>
  <c r="G56"/>
  <c r="F56"/>
  <c r="E56"/>
  <c r="D56"/>
  <c r="N53"/>
  <c r="M40"/>
  <c r="L40"/>
  <c r="K40"/>
  <c r="J40"/>
  <c r="I40"/>
  <c r="H40"/>
  <c r="G40"/>
  <c r="F40"/>
  <c r="E40"/>
  <c r="D40"/>
  <c r="N37"/>
  <c r="M36"/>
  <c r="L36"/>
  <c r="K36"/>
  <c r="J36"/>
  <c r="I36"/>
  <c r="H36"/>
  <c r="G36"/>
  <c r="F36"/>
  <c r="E36"/>
  <c r="D36"/>
  <c r="N33"/>
  <c r="M32"/>
  <c r="L32"/>
  <c r="K32"/>
  <c r="J32"/>
  <c r="I32"/>
  <c r="H32"/>
  <c r="G32"/>
  <c r="F32"/>
  <c r="E32"/>
  <c r="D32"/>
  <c r="N29"/>
  <c r="M48"/>
  <c r="L48"/>
  <c r="K48"/>
  <c r="J48"/>
  <c r="I48"/>
  <c r="H48"/>
  <c r="G48"/>
  <c r="F48"/>
  <c r="E48"/>
  <c r="N45"/>
  <c r="M44"/>
  <c r="L44"/>
  <c r="K44"/>
  <c r="J44"/>
  <c r="I44"/>
  <c r="H44"/>
  <c r="G44"/>
  <c r="F44"/>
  <c r="E44"/>
  <c r="D44"/>
  <c r="N41"/>
  <c r="M28"/>
  <c r="L28"/>
  <c r="K28"/>
  <c r="J28"/>
  <c r="I28"/>
  <c r="H28"/>
  <c r="G28"/>
  <c r="F28"/>
  <c r="E28"/>
  <c r="D28"/>
  <c r="N25"/>
  <c r="M24"/>
  <c r="L24"/>
  <c r="K24"/>
  <c r="J24"/>
  <c r="I24"/>
  <c r="H24"/>
  <c r="G24"/>
  <c r="F24"/>
  <c r="E24"/>
  <c r="D24"/>
  <c r="N21"/>
  <c r="M20"/>
  <c r="L20"/>
  <c r="K20"/>
  <c r="J20"/>
  <c r="I20"/>
  <c r="H20"/>
  <c r="G20"/>
  <c r="F20"/>
  <c r="E20"/>
  <c r="D20"/>
  <c r="N17"/>
  <c r="M16"/>
  <c r="L16"/>
  <c r="K16"/>
  <c r="J16"/>
  <c r="I16"/>
  <c r="H16"/>
  <c r="G16"/>
  <c r="F16"/>
  <c r="E16"/>
  <c r="D16"/>
  <c r="N13"/>
  <c r="M12"/>
  <c r="L12"/>
  <c r="K12"/>
  <c r="J12"/>
  <c r="I12"/>
  <c r="H12"/>
  <c r="G12"/>
  <c r="F12"/>
  <c r="E12"/>
  <c r="D12"/>
  <c r="N9"/>
  <c r="N5"/>
  <c r="E8"/>
  <c r="F8"/>
  <c r="G8"/>
  <c r="H8"/>
  <c r="I8"/>
  <c r="J8"/>
  <c r="K8"/>
  <c r="L8"/>
  <c r="M8"/>
  <c r="D8"/>
  <c r="H5" i="4" l="1"/>
  <c r="H10"/>
  <c r="H9"/>
  <c r="H11"/>
  <c r="H15"/>
  <c r="H17"/>
  <c r="H8"/>
  <c r="H16"/>
  <c r="H6"/>
  <c r="H12"/>
  <c r="H14"/>
  <c r="H7"/>
  <c r="O5" i="3"/>
  <c r="O9"/>
  <c r="O13"/>
  <c r="O5" i="2"/>
  <c r="O45" i="1"/>
  <c r="O49"/>
  <c r="O37"/>
  <c r="O21"/>
  <c r="O25"/>
  <c r="O9"/>
  <c r="O41"/>
  <c r="O13"/>
  <c r="O29"/>
  <c r="O5"/>
  <c r="O17"/>
  <c r="O33"/>
  <c r="O53"/>
  <c r="O9" i="2"/>
  <c r="O21"/>
  <c r="O25"/>
  <c r="O13"/>
  <c r="O17"/>
</calcChain>
</file>

<file path=xl/sharedStrings.xml><?xml version="1.0" encoding="utf-8"?>
<sst xmlns="http://schemas.openxmlformats.org/spreadsheetml/2006/main" count="123" uniqueCount="52">
  <si>
    <t>№</t>
  </si>
  <si>
    <t>Организация</t>
  </si>
  <si>
    <t>ИТОГО</t>
  </si>
  <si>
    <t>МЕСТО</t>
  </si>
  <si>
    <t>Сумма в серии:</t>
  </si>
  <si>
    <t>1 этап</t>
  </si>
  <si>
    <t>СЕРИЯ</t>
  </si>
  <si>
    <t>2 этап</t>
  </si>
  <si>
    <t>3 этап</t>
  </si>
  <si>
    <t>Протокол соревнований по ДАРТСУ</t>
  </si>
  <si>
    <t>Этап</t>
  </si>
  <si>
    <t>Итоговый протокол соревнований по ДАРТСУ</t>
  </si>
  <si>
    <t>Фамилия Имя Отчество</t>
  </si>
  <si>
    <t>Чихаева Ирина Петровна</t>
  </si>
  <si>
    <t>ДГП №2</t>
  </si>
  <si>
    <t>Бугаева Виктория Владимировна</t>
  </si>
  <si>
    <t>ГП №11</t>
  </si>
  <si>
    <t>Канаева Вероника Эдуардовна</t>
  </si>
  <si>
    <t>СДР</t>
  </si>
  <si>
    <t>Глушкова Елена Геннадьевна</t>
  </si>
  <si>
    <t>Автобаза</t>
  </si>
  <si>
    <t>Горелова Анна Витальевна</t>
  </si>
  <si>
    <t>КМСЧ №9</t>
  </si>
  <si>
    <t>Кожихова Нина Петровна</t>
  </si>
  <si>
    <t>ГКБСМП №2</t>
  </si>
  <si>
    <t>Именнова Наталья Геннадьевна</t>
  </si>
  <si>
    <t>КОБ</t>
  </si>
  <si>
    <t>Сутурина Наталья Владимировна</t>
  </si>
  <si>
    <t>РД №2</t>
  </si>
  <si>
    <t>Бармина Елена Геннадьевна</t>
  </si>
  <si>
    <t>ГБ №7</t>
  </si>
  <si>
    <t>Точиленко Татьяна Николаевна</t>
  </si>
  <si>
    <t>ГКБ №11</t>
  </si>
  <si>
    <t>Русанова Екатерина Александровна</t>
  </si>
  <si>
    <t>КМСЧ №7</t>
  </si>
  <si>
    <t>Муканова Карлыгаш Хабатаевна</t>
  </si>
  <si>
    <t>КОД</t>
  </si>
  <si>
    <t>Золотарёва Татьяна Анатольевна</t>
  </si>
  <si>
    <t>ЦМР</t>
  </si>
  <si>
    <t>Чихаева И.П.</t>
  </si>
  <si>
    <t>Бугаева В.В.</t>
  </si>
  <si>
    <t>Канаева В.Э.</t>
  </si>
  <si>
    <t>Глушкова Е.Г.</t>
  </si>
  <si>
    <t>Горелова А.В.</t>
  </si>
  <si>
    <t>Кожихова Н.П.</t>
  </si>
  <si>
    <t>Именнова Н.Г.</t>
  </si>
  <si>
    <t>Сутурина Н.В.</t>
  </si>
  <si>
    <t>Бармина Е.Г.</t>
  </si>
  <si>
    <t>Точиленко Т.Н.</t>
  </si>
  <si>
    <t>Русанова Е.А.</t>
  </si>
  <si>
    <t>Муканова К.Х.</t>
  </si>
  <si>
    <t>Золотарёва Т.А.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</si>
</sst>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Normal="100" workbookViewId="0">
      <selection activeCell="R35" sqref="R35"/>
    </sheetView>
  </sheetViews>
  <sheetFormatPr defaultRowHeight="18.75"/>
  <cols>
    <col min="1" max="1" width="5.7109375" style="2" customWidth="1"/>
    <col min="2" max="2" width="19" style="1" customWidth="1"/>
    <col min="3" max="3" width="20.85546875" style="1" customWidth="1"/>
    <col min="4" max="13" width="5.5703125" style="2" customWidth="1"/>
    <col min="14" max="14" width="9.140625" style="2"/>
    <col min="15" max="15" width="9.85546875" style="2" customWidth="1"/>
    <col min="16" max="16384" width="9.140625" style="1"/>
  </cols>
  <sheetData>
    <row r="1" spans="1:15" s="8" customFormat="1" ht="28.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9.5" thickBot="1">
      <c r="A2" s="35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>
      <c r="A3" s="36" t="s">
        <v>0</v>
      </c>
      <c r="B3" s="38" t="s">
        <v>12</v>
      </c>
      <c r="C3" s="40" t="s">
        <v>1</v>
      </c>
      <c r="D3" s="15" t="s">
        <v>6</v>
      </c>
      <c r="E3" s="15"/>
      <c r="F3" s="15"/>
      <c r="G3" s="15"/>
      <c r="H3" s="15"/>
      <c r="I3" s="15"/>
      <c r="J3" s="15"/>
      <c r="K3" s="15"/>
      <c r="L3" s="15"/>
      <c r="M3" s="15"/>
      <c r="N3" s="16" t="s">
        <v>2</v>
      </c>
      <c r="O3" s="18" t="s">
        <v>3</v>
      </c>
    </row>
    <row r="4" spans="1:15" s="7" customFormat="1" ht="19.5" thickBot="1">
      <c r="A4" s="37"/>
      <c r="B4" s="39"/>
      <c r="C4" s="41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17"/>
      <c r="O4" s="19"/>
    </row>
    <row r="5" spans="1:15" ht="18.75" customHeight="1">
      <c r="A5" s="43">
        <v>1</v>
      </c>
      <c r="B5" s="23" t="s">
        <v>35</v>
      </c>
      <c r="C5" s="26" t="s">
        <v>36</v>
      </c>
      <c r="D5" s="9">
        <v>4</v>
      </c>
      <c r="E5" s="9">
        <v>9</v>
      </c>
      <c r="F5" s="9">
        <v>18</v>
      </c>
      <c r="G5" s="9">
        <v>7</v>
      </c>
      <c r="H5" s="9">
        <v>11</v>
      </c>
      <c r="I5" s="9">
        <v>19</v>
      </c>
      <c r="J5" s="9">
        <v>20</v>
      </c>
      <c r="K5" s="9">
        <v>11</v>
      </c>
      <c r="L5" s="9">
        <v>50</v>
      </c>
      <c r="M5" s="9">
        <v>8</v>
      </c>
      <c r="N5" s="44">
        <f>SUM(D5:M7)</f>
        <v>373</v>
      </c>
      <c r="O5" s="42">
        <f>RANK(N5,N$5:N$56,0)</f>
        <v>1</v>
      </c>
    </row>
    <row r="6" spans="1:15">
      <c r="A6" s="21"/>
      <c r="B6" s="24"/>
      <c r="C6" s="27"/>
      <c r="D6" s="3">
        <v>8</v>
      </c>
      <c r="E6" s="3">
        <v>14</v>
      </c>
      <c r="F6" s="3">
        <v>3</v>
      </c>
      <c r="G6" s="3">
        <v>8</v>
      </c>
      <c r="H6" s="3">
        <v>9</v>
      </c>
      <c r="I6" s="3">
        <v>14</v>
      </c>
      <c r="J6" s="3">
        <v>9</v>
      </c>
      <c r="K6" s="3">
        <v>14</v>
      </c>
      <c r="L6" s="3">
        <v>4</v>
      </c>
      <c r="M6" s="3">
        <v>9</v>
      </c>
      <c r="N6" s="29"/>
      <c r="O6" s="32"/>
    </row>
    <row r="7" spans="1:15">
      <c r="A7" s="21"/>
      <c r="B7" s="24"/>
      <c r="C7" s="27"/>
      <c r="D7" s="3">
        <v>19</v>
      </c>
      <c r="E7" s="3">
        <v>4</v>
      </c>
      <c r="F7" s="3">
        <v>57</v>
      </c>
      <c r="G7" s="3">
        <v>5</v>
      </c>
      <c r="H7" s="3">
        <v>0</v>
      </c>
      <c r="I7" s="3">
        <v>0</v>
      </c>
      <c r="J7" s="3">
        <v>17</v>
      </c>
      <c r="K7" s="3">
        <v>4</v>
      </c>
      <c r="L7" s="3">
        <v>18</v>
      </c>
      <c r="M7" s="3">
        <v>0</v>
      </c>
      <c r="N7" s="29"/>
      <c r="O7" s="32"/>
    </row>
    <row r="8" spans="1:15" ht="19.5" thickBot="1">
      <c r="A8" s="22"/>
      <c r="B8" s="25"/>
      <c r="C8" s="6" t="s">
        <v>4</v>
      </c>
      <c r="D8" s="5">
        <f>SUM(D5:D7)</f>
        <v>31</v>
      </c>
      <c r="E8" s="5">
        <f t="shared" ref="E8:M8" si="0">SUM(E5:E7)</f>
        <v>27</v>
      </c>
      <c r="F8" s="5">
        <f t="shared" si="0"/>
        <v>78</v>
      </c>
      <c r="G8" s="5">
        <f t="shared" si="0"/>
        <v>20</v>
      </c>
      <c r="H8" s="5">
        <f t="shared" si="0"/>
        <v>20</v>
      </c>
      <c r="I8" s="5">
        <f t="shared" si="0"/>
        <v>33</v>
      </c>
      <c r="J8" s="5">
        <f t="shared" si="0"/>
        <v>46</v>
      </c>
      <c r="K8" s="5">
        <f t="shared" si="0"/>
        <v>29</v>
      </c>
      <c r="L8" s="5">
        <f t="shared" si="0"/>
        <v>72</v>
      </c>
      <c r="M8" s="5">
        <f t="shared" si="0"/>
        <v>17</v>
      </c>
      <c r="N8" s="30"/>
      <c r="O8" s="33"/>
    </row>
    <row r="9" spans="1:15" ht="18.75" customHeight="1">
      <c r="A9" s="20">
        <v>2</v>
      </c>
      <c r="B9" s="23" t="s">
        <v>13</v>
      </c>
      <c r="C9" s="26" t="s">
        <v>14</v>
      </c>
      <c r="D9" s="4">
        <v>14</v>
      </c>
      <c r="E9" s="4">
        <v>0</v>
      </c>
      <c r="F9" s="4">
        <v>16</v>
      </c>
      <c r="G9" s="4">
        <v>7</v>
      </c>
      <c r="H9" s="4">
        <v>12</v>
      </c>
      <c r="I9" s="4">
        <v>7</v>
      </c>
      <c r="J9" s="4">
        <v>1</v>
      </c>
      <c r="K9" s="4">
        <v>1</v>
      </c>
      <c r="L9" s="4">
        <v>9</v>
      </c>
      <c r="M9" s="4">
        <v>7</v>
      </c>
      <c r="N9" s="28">
        <f>SUM(D9:M11)</f>
        <v>154</v>
      </c>
      <c r="O9" s="31">
        <f>RANK(N9,N$5:N$56,0)</f>
        <v>13</v>
      </c>
    </row>
    <row r="10" spans="1:15" ht="18.75" customHeight="1">
      <c r="A10" s="21"/>
      <c r="B10" s="24"/>
      <c r="C10" s="27"/>
      <c r="D10" s="3">
        <v>0</v>
      </c>
      <c r="E10" s="3">
        <v>0</v>
      </c>
      <c r="F10" s="3">
        <v>16</v>
      </c>
      <c r="G10" s="3">
        <v>0</v>
      </c>
      <c r="H10" s="3">
        <v>27</v>
      </c>
      <c r="I10" s="3">
        <v>19</v>
      </c>
      <c r="J10" s="3">
        <v>2</v>
      </c>
      <c r="K10" s="3">
        <v>3</v>
      </c>
      <c r="L10" s="3">
        <v>0</v>
      </c>
      <c r="M10" s="3">
        <v>10</v>
      </c>
      <c r="N10" s="29"/>
      <c r="O10" s="32"/>
    </row>
    <row r="11" spans="1:15" ht="18.75" customHeight="1">
      <c r="A11" s="21"/>
      <c r="B11" s="24"/>
      <c r="C11" s="27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29"/>
      <c r="O11" s="32"/>
    </row>
    <row r="12" spans="1:15" ht="19.5" customHeight="1" thickBot="1">
      <c r="A12" s="22"/>
      <c r="B12" s="25"/>
      <c r="C12" s="6" t="s">
        <v>4</v>
      </c>
      <c r="D12" s="5">
        <f>SUM(D9:D11)</f>
        <v>14</v>
      </c>
      <c r="E12" s="5">
        <f t="shared" ref="E12" si="1">SUM(E9:E11)</f>
        <v>0</v>
      </c>
      <c r="F12" s="5">
        <f t="shared" ref="F12" si="2">SUM(F9:F11)</f>
        <v>32</v>
      </c>
      <c r="G12" s="5">
        <f t="shared" ref="G12" si="3">SUM(G9:G11)</f>
        <v>7</v>
      </c>
      <c r="H12" s="5">
        <f t="shared" ref="H12" si="4">SUM(H9:H11)</f>
        <v>39</v>
      </c>
      <c r="I12" s="5">
        <f t="shared" ref="I12" si="5">SUM(I9:I11)</f>
        <v>29</v>
      </c>
      <c r="J12" s="5">
        <f t="shared" ref="J12" si="6">SUM(J9:J11)</f>
        <v>3</v>
      </c>
      <c r="K12" s="5">
        <f t="shared" ref="K12" si="7">SUM(K9:K11)</f>
        <v>4</v>
      </c>
      <c r="L12" s="5">
        <f t="shared" ref="L12" si="8">SUM(L9:L11)</f>
        <v>9</v>
      </c>
      <c r="M12" s="5">
        <f t="shared" ref="M12" si="9">SUM(M9:M11)</f>
        <v>17</v>
      </c>
      <c r="N12" s="30"/>
      <c r="O12" s="33"/>
    </row>
    <row r="13" spans="1:15" ht="18.75" customHeight="1">
      <c r="A13" s="43">
        <v>3</v>
      </c>
      <c r="B13" s="23" t="s">
        <v>15</v>
      </c>
      <c r="C13" s="26" t="s">
        <v>16</v>
      </c>
      <c r="D13" s="4">
        <v>18</v>
      </c>
      <c r="E13" s="4">
        <v>10</v>
      </c>
      <c r="F13" s="4">
        <v>12</v>
      </c>
      <c r="G13" s="4">
        <v>9</v>
      </c>
      <c r="H13" s="4">
        <v>50</v>
      </c>
      <c r="I13" s="4">
        <v>7</v>
      </c>
      <c r="J13" s="4">
        <v>14</v>
      </c>
      <c r="K13" s="4">
        <v>8</v>
      </c>
      <c r="L13" s="4">
        <v>13</v>
      </c>
      <c r="M13" s="4">
        <v>4</v>
      </c>
      <c r="N13" s="28">
        <f>SUM(D13:M15)</f>
        <v>257</v>
      </c>
      <c r="O13" s="31">
        <f>RANK(N13,N$5:N$56,0)</f>
        <v>12</v>
      </c>
    </row>
    <row r="14" spans="1:15" ht="18.75" customHeight="1">
      <c r="A14" s="21"/>
      <c r="B14" s="24"/>
      <c r="C14" s="27"/>
      <c r="D14" s="3">
        <v>0</v>
      </c>
      <c r="E14" s="3">
        <v>7</v>
      </c>
      <c r="F14" s="3">
        <v>9</v>
      </c>
      <c r="G14" s="3">
        <v>12</v>
      </c>
      <c r="H14" s="3">
        <v>3</v>
      </c>
      <c r="I14" s="3">
        <v>12</v>
      </c>
      <c r="J14" s="3">
        <v>13</v>
      </c>
      <c r="K14" s="3">
        <v>3</v>
      </c>
      <c r="L14" s="3">
        <v>3</v>
      </c>
      <c r="M14" s="3">
        <v>4</v>
      </c>
      <c r="N14" s="29"/>
      <c r="O14" s="32"/>
    </row>
    <row r="15" spans="1:15" ht="18.75" customHeight="1">
      <c r="A15" s="21"/>
      <c r="B15" s="24"/>
      <c r="C15" s="27"/>
      <c r="D15" s="3">
        <v>0</v>
      </c>
      <c r="E15" s="3">
        <v>0</v>
      </c>
      <c r="F15" s="3">
        <v>0</v>
      </c>
      <c r="G15" s="3">
        <v>8</v>
      </c>
      <c r="H15" s="3">
        <v>7</v>
      </c>
      <c r="I15" s="3">
        <v>0</v>
      </c>
      <c r="J15" s="3">
        <v>7</v>
      </c>
      <c r="K15" s="3">
        <v>0</v>
      </c>
      <c r="L15" s="3">
        <v>16</v>
      </c>
      <c r="M15" s="3">
        <v>8</v>
      </c>
      <c r="N15" s="29"/>
      <c r="O15" s="32"/>
    </row>
    <row r="16" spans="1:15" ht="19.5" customHeight="1" thickBot="1">
      <c r="A16" s="22"/>
      <c r="B16" s="25"/>
      <c r="C16" s="6" t="s">
        <v>4</v>
      </c>
      <c r="D16" s="5">
        <f>SUM(D13:D15)</f>
        <v>18</v>
      </c>
      <c r="E16" s="5">
        <f t="shared" ref="E16" si="10">SUM(E13:E15)</f>
        <v>17</v>
      </c>
      <c r="F16" s="5">
        <f t="shared" ref="F16" si="11">SUM(F13:F15)</f>
        <v>21</v>
      </c>
      <c r="G16" s="5">
        <f t="shared" ref="G16" si="12">SUM(G13:G15)</f>
        <v>29</v>
      </c>
      <c r="H16" s="5">
        <f t="shared" ref="H16" si="13">SUM(H13:H15)</f>
        <v>60</v>
      </c>
      <c r="I16" s="5">
        <f t="shared" ref="I16" si="14">SUM(I13:I15)</f>
        <v>19</v>
      </c>
      <c r="J16" s="5">
        <f t="shared" ref="J16" si="15">SUM(J13:J15)</f>
        <v>34</v>
      </c>
      <c r="K16" s="5">
        <f t="shared" ref="K16" si="16">SUM(K13:K15)</f>
        <v>11</v>
      </c>
      <c r="L16" s="5">
        <f t="shared" ref="L16" si="17">SUM(L13:L15)</f>
        <v>32</v>
      </c>
      <c r="M16" s="5">
        <f t="shared" ref="M16" si="18">SUM(M13:M15)</f>
        <v>16</v>
      </c>
      <c r="N16" s="30"/>
      <c r="O16" s="33"/>
    </row>
    <row r="17" spans="1:15" ht="18.75" customHeight="1">
      <c r="A17" s="20">
        <v>4</v>
      </c>
      <c r="B17" s="23" t="s">
        <v>17</v>
      </c>
      <c r="C17" s="26" t="s">
        <v>18</v>
      </c>
      <c r="D17" s="4">
        <v>9</v>
      </c>
      <c r="E17" s="4">
        <v>5</v>
      </c>
      <c r="F17" s="4">
        <v>16</v>
      </c>
      <c r="G17" s="4">
        <v>18</v>
      </c>
      <c r="H17" s="4">
        <v>1</v>
      </c>
      <c r="I17" s="4">
        <v>25</v>
      </c>
      <c r="J17" s="4">
        <v>18</v>
      </c>
      <c r="K17" s="4">
        <v>8</v>
      </c>
      <c r="L17" s="4">
        <v>9</v>
      </c>
      <c r="M17" s="4">
        <v>5</v>
      </c>
      <c r="N17" s="28">
        <f>SUM(D17:M19)</f>
        <v>372</v>
      </c>
      <c r="O17" s="31">
        <f>RANK(N17,N$5:N$56,0)</f>
        <v>3</v>
      </c>
    </row>
    <row r="18" spans="1:15" ht="18.75" customHeight="1">
      <c r="A18" s="21"/>
      <c r="B18" s="24"/>
      <c r="C18" s="27"/>
      <c r="D18" s="3">
        <v>3</v>
      </c>
      <c r="E18" s="3">
        <v>50</v>
      </c>
      <c r="F18" s="3">
        <v>19</v>
      </c>
      <c r="G18" s="3">
        <v>26</v>
      </c>
      <c r="H18" s="3">
        <v>20</v>
      </c>
      <c r="I18" s="3">
        <v>14</v>
      </c>
      <c r="J18" s="3">
        <v>3</v>
      </c>
      <c r="K18" s="3">
        <v>19</v>
      </c>
      <c r="L18" s="3">
        <v>6</v>
      </c>
      <c r="M18" s="3">
        <v>9</v>
      </c>
      <c r="N18" s="29"/>
      <c r="O18" s="32"/>
    </row>
    <row r="19" spans="1:15" ht="18.75" customHeight="1">
      <c r="A19" s="21"/>
      <c r="B19" s="24"/>
      <c r="C19" s="27"/>
      <c r="D19" s="3">
        <v>3</v>
      </c>
      <c r="E19" s="3">
        <v>0</v>
      </c>
      <c r="F19" s="3">
        <v>0</v>
      </c>
      <c r="G19" s="3">
        <v>16</v>
      </c>
      <c r="H19" s="3">
        <v>0</v>
      </c>
      <c r="I19" s="3">
        <v>0</v>
      </c>
      <c r="J19" s="3">
        <v>10</v>
      </c>
      <c r="K19" s="3">
        <v>45</v>
      </c>
      <c r="L19" s="3">
        <v>15</v>
      </c>
      <c r="M19" s="3">
        <v>0</v>
      </c>
      <c r="N19" s="29"/>
      <c r="O19" s="32"/>
    </row>
    <row r="20" spans="1:15" ht="19.5" customHeight="1" thickBot="1">
      <c r="A20" s="22"/>
      <c r="B20" s="25"/>
      <c r="C20" s="6" t="s">
        <v>4</v>
      </c>
      <c r="D20" s="5">
        <f>SUM(D17:D19)</f>
        <v>15</v>
      </c>
      <c r="E20" s="5">
        <f t="shared" ref="E20" si="19">SUM(E17:E19)</f>
        <v>55</v>
      </c>
      <c r="F20" s="5">
        <f t="shared" ref="F20" si="20">SUM(F17:F19)</f>
        <v>35</v>
      </c>
      <c r="G20" s="5">
        <f t="shared" ref="G20" si="21">SUM(G17:G19)</f>
        <v>60</v>
      </c>
      <c r="H20" s="5">
        <f t="shared" ref="H20" si="22">SUM(H17:H19)</f>
        <v>21</v>
      </c>
      <c r="I20" s="5">
        <f t="shared" ref="I20" si="23">SUM(I17:I19)</f>
        <v>39</v>
      </c>
      <c r="J20" s="5">
        <f t="shared" ref="J20" si="24">SUM(J17:J19)</f>
        <v>31</v>
      </c>
      <c r="K20" s="5">
        <f t="shared" ref="K20" si="25">SUM(K17:K19)</f>
        <v>72</v>
      </c>
      <c r="L20" s="5">
        <f t="shared" ref="L20" si="26">SUM(L17:L19)</f>
        <v>30</v>
      </c>
      <c r="M20" s="5">
        <f t="shared" ref="M20" si="27">SUM(M17:M19)</f>
        <v>14</v>
      </c>
      <c r="N20" s="30"/>
      <c r="O20" s="33"/>
    </row>
    <row r="21" spans="1:15" ht="18.75" customHeight="1">
      <c r="A21" s="43">
        <v>5</v>
      </c>
      <c r="B21" s="23" t="s">
        <v>19</v>
      </c>
      <c r="C21" s="26" t="s">
        <v>20</v>
      </c>
      <c r="D21" s="4">
        <v>17</v>
      </c>
      <c r="E21" s="4">
        <v>12</v>
      </c>
      <c r="F21" s="4">
        <v>8</v>
      </c>
      <c r="G21" s="4">
        <v>14</v>
      </c>
      <c r="H21" s="4">
        <v>25</v>
      </c>
      <c r="I21" s="4">
        <v>11</v>
      </c>
      <c r="J21" s="4">
        <v>42</v>
      </c>
      <c r="K21" s="4">
        <v>1</v>
      </c>
      <c r="L21" s="4">
        <v>5</v>
      </c>
      <c r="M21" s="4">
        <v>19</v>
      </c>
      <c r="N21" s="28">
        <f>SUM(D21:M23)</f>
        <v>325</v>
      </c>
      <c r="O21" s="31">
        <f>RANK(N21,N$5:N$56,0)</f>
        <v>7</v>
      </c>
    </row>
    <row r="22" spans="1:15" ht="18.75" customHeight="1">
      <c r="A22" s="21"/>
      <c r="B22" s="24"/>
      <c r="C22" s="27"/>
      <c r="D22" s="3">
        <v>15</v>
      </c>
      <c r="E22" s="3">
        <v>15</v>
      </c>
      <c r="F22" s="3">
        <v>20</v>
      </c>
      <c r="G22" s="3">
        <v>4</v>
      </c>
      <c r="H22" s="3">
        <v>15</v>
      </c>
      <c r="I22" s="3">
        <v>2</v>
      </c>
      <c r="J22" s="3">
        <v>30</v>
      </c>
      <c r="K22" s="3">
        <v>15</v>
      </c>
      <c r="L22" s="3">
        <v>0</v>
      </c>
      <c r="M22" s="3">
        <v>17</v>
      </c>
      <c r="N22" s="29"/>
      <c r="O22" s="32"/>
    </row>
    <row r="23" spans="1:15" ht="18.75" customHeight="1">
      <c r="A23" s="21"/>
      <c r="B23" s="24"/>
      <c r="C23" s="27"/>
      <c r="D23" s="3">
        <v>0</v>
      </c>
      <c r="E23" s="3">
        <v>17</v>
      </c>
      <c r="F23" s="3">
        <v>0</v>
      </c>
      <c r="G23" s="3">
        <v>2</v>
      </c>
      <c r="H23" s="3">
        <v>4</v>
      </c>
      <c r="I23" s="3">
        <v>0</v>
      </c>
      <c r="J23" s="3">
        <v>0</v>
      </c>
      <c r="K23" s="3">
        <v>0</v>
      </c>
      <c r="L23" s="3">
        <v>0</v>
      </c>
      <c r="M23" s="3">
        <v>15</v>
      </c>
      <c r="N23" s="29"/>
      <c r="O23" s="32"/>
    </row>
    <row r="24" spans="1:15" ht="19.5" customHeight="1" thickBot="1">
      <c r="A24" s="22"/>
      <c r="B24" s="25"/>
      <c r="C24" s="6" t="s">
        <v>4</v>
      </c>
      <c r="D24" s="5">
        <f>SUM(D21:D23)</f>
        <v>32</v>
      </c>
      <c r="E24" s="5">
        <f t="shared" ref="E24" si="28">SUM(E21:E23)</f>
        <v>44</v>
      </c>
      <c r="F24" s="5">
        <f t="shared" ref="F24" si="29">SUM(F21:F23)</f>
        <v>28</v>
      </c>
      <c r="G24" s="5">
        <f t="shared" ref="G24" si="30">SUM(G21:G23)</f>
        <v>20</v>
      </c>
      <c r="H24" s="5">
        <f t="shared" ref="H24" si="31">SUM(H21:H23)</f>
        <v>44</v>
      </c>
      <c r="I24" s="5">
        <f t="shared" ref="I24" si="32">SUM(I21:I23)</f>
        <v>13</v>
      </c>
      <c r="J24" s="5">
        <f t="shared" ref="J24" si="33">SUM(J21:J23)</f>
        <v>72</v>
      </c>
      <c r="K24" s="5">
        <f t="shared" ref="K24" si="34">SUM(K21:K23)</f>
        <v>16</v>
      </c>
      <c r="L24" s="5">
        <f t="shared" ref="L24" si="35">SUM(L21:L23)</f>
        <v>5</v>
      </c>
      <c r="M24" s="5">
        <f t="shared" ref="M24" si="36">SUM(M21:M23)</f>
        <v>51</v>
      </c>
      <c r="N24" s="30"/>
      <c r="O24" s="33"/>
    </row>
    <row r="25" spans="1:15" ht="18.75" customHeight="1">
      <c r="A25" s="20">
        <v>6</v>
      </c>
      <c r="B25" s="23" t="s">
        <v>21</v>
      </c>
      <c r="C25" s="26" t="s">
        <v>22</v>
      </c>
      <c r="D25" s="4">
        <v>9</v>
      </c>
      <c r="E25" s="4">
        <v>11</v>
      </c>
      <c r="F25" s="4">
        <v>9</v>
      </c>
      <c r="G25" s="4">
        <v>12</v>
      </c>
      <c r="H25" s="4">
        <v>60</v>
      </c>
      <c r="I25" s="4">
        <v>12</v>
      </c>
      <c r="J25" s="4">
        <v>7</v>
      </c>
      <c r="K25" s="4">
        <v>1</v>
      </c>
      <c r="L25" s="4">
        <v>14</v>
      </c>
      <c r="M25" s="4">
        <v>7</v>
      </c>
      <c r="N25" s="28">
        <f>SUM(D25:M27)</f>
        <v>373</v>
      </c>
      <c r="O25" s="31">
        <f>RANK(N25,N$5:N$56,0)</f>
        <v>1</v>
      </c>
    </row>
    <row r="26" spans="1:15" ht="18.75" customHeight="1">
      <c r="A26" s="21"/>
      <c r="B26" s="24"/>
      <c r="C26" s="27"/>
      <c r="D26" s="3">
        <v>18</v>
      </c>
      <c r="E26" s="3">
        <v>17</v>
      </c>
      <c r="F26" s="3">
        <v>4</v>
      </c>
      <c r="G26" s="3">
        <v>2</v>
      </c>
      <c r="H26" s="3">
        <v>4</v>
      </c>
      <c r="I26" s="3">
        <v>11</v>
      </c>
      <c r="J26" s="3">
        <v>3</v>
      </c>
      <c r="K26" s="3">
        <v>16</v>
      </c>
      <c r="L26" s="3">
        <v>3</v>
      </c>
      <c r="M26" s="3">
        <v>19</v>
      </c>
      <c r="N26" s="29"/>
      <c r="O26" s="32"/>
    </row>
    <row r="27" spans="1:15" ht="18.75" customHeight="1">
      <c r="A27" s="21"/>
      <c r="B27" s="24"/>
      <c r="C27" s="27"/>
      <c r="D27" s="3">
        <v>13</v>
      </c>
      <c r="E27" s="3">
        <v>45</v>
      </c>
      <c r="F27" s="3">
        <v>2</v>
      </c>
      <c r="G27" s="3">
        <v>17</v>
      </c>
      <c r="H27" s="3">
        <v>15</v>
      </c>
      <c r="I27" s="3">
        <v>18</v>
      </c>
      <c r="J27" s="3">
        <v>2</v>
      </c>
      <c r="K27" s="3">
        <v>0</v>
      </c>
      <c r="L27" s="3">
        <v>18</v>
      </c>
      <c r="M27" s="3">
        <v>4</v>
      </c>
      <c r="N27" s="29"/>
      <c r="O27" s="32"/>
    </row>
    <row r="28" spans="1:15" ht="19.5" customHeight="1" thickBot="1">
      <c r="A28" s="22"/>
      <c r="B28" s="25"/>
      <c r="C28" s="6" t="s">
        <v>4</v>
      </c>
      <c r="D28" s="5">
        <f>SUM(D25:D27)</f>
        <v>40</v>
      </c>
      <c r="E28" s="5">
        <f t="shared" ref="E28" si="37">SUM(E25:E27)</f>
        <v>73</v>
      </c>
      <c r="F28" s="5">
        <f t="shared" ref="F28" si="38">SUM(F25:F27)</f>
        <v>15</v>
      </c>
      <c r="G28" s="5">
        <f t="shared" ref="G28" si="39">SUM(G25:G27)</f>
        <v>31</v>
      </c>
      <c r="H28" s="5">
        <f t="shared" ref="H28" si="40">SUM(H25:H27)</f>
        <v>79</v>
      </c>
      <c r="I28" s="5">
        <f t="shared" ref="I28" si="41">SUM(I25:I27)</f>
        <v>41</v>
      </c>
      <c r="J28" s="5">
        <f t="shared" ref="J28" si="42">SUM(J25:J27)</f>
        <v>12</v>
      </c>
      <c r="K28" s="5">
        <f t="shared" ref="K28" si="43">SUM(K25:K27)</f>
        <v>17</v>
      </c>
      <c r="L28" s="5">
        <f t="shared" ref="L28" si="44">SUM(L25:L27)</f>
        <v>35</v>
      </c>
      <c r="M28" s="5">
        <f t="shared" ref="M28" si="45">SUM(M25:M27)</f>
        <v>30</v>
      </c>
      <c r="N28" s="30"/>
      <c r="O28" s="33"/>
    </row>
    <row r="29" spans="1:15" ht="18.75" customHeight="1">
      <c r="A29" s="43">
        <v>7</v>
      </c>
      <c r="B29" s="23" t="s">
        <v>27</v>
      </c>
      <c r="C29" s="26" t="s">
        <v>28</v>
      </c>
      <c r="D29" s="4">
        <v>15</v>
      </c>
      <c r="E29" s="4">
        <v>20</v>
      </c>
      <c r="F29" s="4">
        <v>3</v>
      </c>
      <c r="G29" s="4">
        <v>54</v>
      </c>
      <c r="H29" s="4">
        <v>17</v>
      </c>
      <c r="I29" s="4">
        <v>18</v>
      </c>
      <c r="J29" s="4">
        <v>19</v>
      </c>
      <c r="K29" s="4">
        <v>9</v>
      </c>
      <c r="L29" s="4">
        <v>6</v>
      </c>
      <c r="M29" s="4">
        <v>32</v>
      </c>
      <c r="N29" s="28">
        <f>SUM(D29:M31)</f>
        <v>368</v>
      </c>
      <c r="O29" s="31">
        <f>RANK(N29,N$5:N$56,0)</f>
        <v>4</v>
      </c>
    </row>
    <row r="30" spans="1:15" ht="18.75" customHeight="1">
      <c r="A30" s="21"/>
      <c r="B30" s="24"/>
      <c r="C30" s="27"/>
      <c r="D30" s="3">
        <v>0</v>
      </c>
      <c r="E30" s="3">
        <v>3</v>
      </c>
      <c r="F30" s="3">
        <v>6</v>
      </c>
      <c r="G30" s="3">
        <v>17</v>
      </c>
      <c r="H30" s="3">
        <v>10</v>
      </c>
      <c r="I30" s="3">
        <v>3</v>
      </c>
      <c r="J30" s="3">
        <v>2</v>
      </c>
      <c r="K30" s="3">
        <v>15</v>
      </c>
      <c r="L30" s="3">
        <v>19</v>
      </c>
      <c r="M30" s="3">
        <v>1</v>
      </c>
      <c r="N30" s="29"/>
      <c r="O30" s="32"/>
    </row>
    <row r="31" spans="1:15" ht="18.75" customHeight="1">
      <c r="A31" s="21"/>
      <c r="B31" s="24"/>
      <c r="C31" s="27"/>
      <c r="D31" s="3">
        <v>0</v>
      </c>
      <c r="E31" s="3">
        <v>2</v>
      </c>
      <c r="F31" s="3">
        <v>0</v>
      </c>
      <c r="G31" s="3">
        <v>34</v>
      </c>
      <c r="H31" s="3">
        <v>26</v>
      </c>
      <c r="I31" s="3">
        <v>12</v>
      </c>
      <c r="J31" s="3">
        <v>10</v>
      </c>
      <c r="K31" s="3">
        <v>15</v>
      </c>
      <c r="L31" s="3">
        <v>0</v>
      </c>
      <c r="M31" s="3">
        <v>0</v>
      </c>
      <c r="N31" s="29"/>
      <c r="O31" s="32"/>
    </row>
    <row r="32" spans="1:15" ht="19.5" customHeight="1" thickBot="1">
      <c r="A32" s="22"/>
      <c r="B32" s="25"/>
      <c r="C32" s="6" t="s">
        <v>4</v>
      </c>
      <c r="D32" s="5">
        <f>SUM(D29:D31)</f>
        <v>15</v>
      </c>
      <c r="E32" s="5">
        <f t="shared" ref="E32" si="46">SUM(E29:E31)</f>
        <v>25</v>
      </c>
      <c r="F32" s="5">
        <f t="shared" ref="F32" si="47">SUM(F29:F31)</f>
        <v>9</v>
      </c>
      <c r="G32" s="5">
        <f t="shared" ref="G32" si="48">SUM(G29:G31)</f>
        <v>105</v>
      </c>
      <c r="H32" s="5">
        <f t="shared" ref="H32" si="49">SUM(H29:H31)</f>
        <v>53</v>
      </c>
      <c r="I32" s="5">
        <f t="shared" ref="I32" si="50">SUM(I29:I31)</f>
        <v>33</v>
      </c>
      <c r="J32" s="5">
        <f t="shared" ref="J32" si="51">SUM(J29:J31)</f>
        <v>31</v>
      </c>
      <c r="K32" s="5">
        <f t="shared" ref="K32" si="52">SUM(K29:K31)</f>
        <v>39</v>
      </c>
      <c r="L32" s="5">
        <f t="shared" ref="L32" si="53">SUM(L29:L31)</f>
        <v>25</v>
      </c>
      <c r="M32" s="5">
        <f t="shared" ref="M32" si="54">SUM(M29:M31)</f>
        <v>33</v>
      </c>
      <c r="N32" s="30"/>
      <c r="O32" s="33"/>
    </row>
    <row r="33" spans="1:15" ht="18.75" customHeight="1">
      <c r="A33" s="20">
        <v>8</v>
      </c>
      <c r="B33" s="23" t="s">
        <v>29</v>
      </c>
      <c r="C33" s="26" t="s">
        <v>30</v>
      </c>
      <c r="D33" s="4">
        <v>25</v>
      </c>
      <c r="E33" s="4">
        <v>5</v>
      </c>
      <c r="F33" s="4">
        <v>6</v>
      </c>
      <c r="G33" s="4">
        <v>14</v>
      </c>
      <c r="H33" s="4">
        <v>20</v>
      </c>
      <c r="I33" s="4">
        <v>5</v>
      </c>
      <c r="J33" s="4">
        <v>20</v>
      </c>
      <c r="K33" s="4">
        <v>1</v>
      </c>
      <c r="L33" s="4">
        <v>1</v>
      </c>
      <c r="M33" s="4">
        <v>20</v>
      </c>
      <c r="N33" s="28">
        <f>SUM(D33:M35)</f>
        <v>271</v>
      </c>
      <c r="O33" s="31">
        <f>RANK(N33,N$5:N$56,0)</f>
        <v>11</v>
      </c>
    </row>
    <row r="34" spans="1:15" ht="18.75" customHeight="1">
      <c r="A34" s="21"/>
      <c r="B34" s="24"/>
      <c r="C34" s="27"/>
      <c r="D34" s="3">
        <v>2</v>
      </c>
      <c r="E34" s="3">
        <v>6</v>
      </c>
      <c r="F34" s="3">
        <v>2</v>
      </c>
      <c r="G34" s="3">
        <v>30</v>
      </c>
      <c r="H34" s="3">
        <v>6</v>
      </c>
      <c r="I34" s="3">
        <v>13</v>
      </c>
      <c r="J34" s="3">
        <v>10</v>
      </c>
      <c r="K34" s="3">
        <v>10</v>
      </c>
      <c r="L34" s="3">
        <v>20</v>
      </c>
      <c r="M34" s="3">
        <v>4</v>
      </c>
      <c r="N34" s="29"/>
      <c r="O34" s="32"/>
    </row>
    <row r="35" spans="1:15" ht="18.75" customHeight="1">
      <c r="A35" s="21"/>
      <c r="B35" s="24"/>
      <c r="C35" s="27"/>
      <c r="D35" s="3">
        <v>6</v>
      </c>
      <c r="E35" s="3">
        <v>2</v>
      </c>
      <c r="F35" s="3">
        <v>0</v>
      </c>
      <c r="G35" s="3">
        <v>6</v>
      </c>
      <c r="H35" s="3">
        <v>6</v>
      </c>
      <c r="I35" s="3">
        <v>0</v>
      </c>
      <c r="J35" s="3">
        <v>0</v>
      </c>
      <c r="K35" s="3">
        <v>0</v>
      </c>
      <c r="L35" s="3">
        <v>16</v>
      </c>
      <c r="M35" s="3">
        <v>15</v>
      </c>
      <c r="N35" s="29"/>
      <c r="O35" s="32"/>
    </row>
    <row r="36" spans="1:15" ht="19.5" customHeight="1" thickBot="1">
      <c r="A36" s="22"/>
      <c r="B36" s="25"/>
      <c r="C36" s="6" t="s">
        <v>4</v>
      </c>
      <c r="D36" s="5">
        <f>SUM(D33:D35)</f>
        <v>33</v>
      </c>
      <c r="E36" s="5">
        <f t="shared" ref="E36" si="55">SUM(E33:E35)</f>
        <v>13</v>
      </c>
      <c r="F36" s="5">
        <f t="shared" ref="F36" si="56">SUM(F33:F35)</f>
        <v>8</v>
      </c>
      <c r="G36" s="5">
        <f t="shared" ref="G36" si="57">SUM(G33:G35)</f>
        <v>50</v>
      </c>
      <c r="H36" s="5">
        <f t="shared" ref="H36" si="58">SUM(H33:H35)</f>
        <v>32</v>
      </c>
      <c r="I36" s="5">
        <f t="shared" ref="I36" si="59">SUM(I33:I35)</f>
        <v>18</v>
      </c>
      <c r="J36" s="5">
        <f t="shared" ref="J36" si="60">SUM(J33:J35)</f>
        <v>30</v>
      </c>
      <c r="K36" s="5">
        <f t="shared" ref="K36" si="61">SUM(K33:K35)</f>
        <v>11</v>
      </c>
      <c r="L36" s="5">
        <f t="shared" ref="L36" si="62">SUM(L33:L35)</f>
        <v>37</v>
      </c>
      <c r="M36" s="5">
        <f t="shared" ref="M36" si="63">SUM(M33:M35)</f>
        <v>39</v>
      </c>
      <c r="N36" s="30"/>
      <c r="O36" s="33"/>
    </row>
    <row r="37" spans="1:15" ht="18.75" customHeight="1">
      <c r="A37" s="43">
        <v>9</v>
      </c>
      <c r="B37" s="23" t="s">
        <v>31</v>
      </c>
      <c r="C37" s="26" t="s">
        <v>32</v>
      </c>
      <c r="D37" s="4">
        <v>15</v>
      </c>
      <c r="E37" s="4">
        <v>24</v>
      </c>
      <c r="F37" s="4">
        <v>5</v>
      </c>
      <c r="G37" s="4">
        <v>16</v>
      </c>
      <c r="H37" s="4">
        <v>40</v>
      </c>
      <c r="I37" s="4">
        <v>40</v>
      </c>
      <c r="J37" s="4">
        <v>9</v>
      </c>
      <c r="K37" s="4">
        <v>5</v>
      </c>
      <c r="L37" s="4">
        <v>9</v>
      </c>
      <c r="M37" s="4">
        <v>1</v>
      </c>
      <c r="N37" s="28">
        <f>SUM(D37:M39)</f>
        <v>313</v>
      </c>
      <c r="O37" s="31">
        <f>RANK(N37,N$5:N$56,0)</f>
        <v>8</v>
      </c>
    </row>
    <row r="38" spans="1:15" ht="18.75" customHeight="1">
      <c r="A38" s="21"/>
      <c r="B38" s="24"/>
      <c r="C38" s="27"/>
      <c r="D38" s="3">
        <v>5</v>
      </c>
      <c r="E38" s="3">
        <v>3</v>
      </c>
      <c r="F38" s="3">
        <v>1</v>
      </c>
      <c r="G38" s="3">
        <v>15</v>
      </c>
      <c r="H38" s="3">
        <v>1</v>
      </c>
      <c r="I38" s="3">
        <v>18</v>
      </c>
      <c r="J38" s="3">
        <v>4</v>
      </c>
      <c r="K38" s="3">
        <v>5</v>
      </c>
      <c r="L38" s="3">
        <v>20</v>
      </c>
      <c r="M38" s="3">
        <v>13</v>
      </c>
      <c r="N38" s="29"/>
      <c r="O38" s="32"/>
    </row>
    <row r="39" spans="1:15" ht="18.75" customHeight="1">
      <c r="A39" s="21"/>
      <c r="B39" s="24"/>
      <c r="C39" s="27"/>
      <c r="D39" s="3">
        <v>1</v>
      </c>
      <c r="E39" s="3">
        <v>0</v>
      </c>
      <c r="F39" s="3">
        <v>9</v>
      </c>
      <c r="G39" s="3">
        <v>3</v>
      </c>
      <c r="H39" s="3">
        <v>18</v>
      </c>
      <c r="I39" s="3">
        <v>9</v>
      </c>
      <c r="J39" s="3">
        <v>13</v>
      </c>
      <c r="K39" s="3">
        <v>0</v>
      </c>
      <c r="L39" s="3">
        <v>0</v>
      </c>
      <c r="M39" s="3">
        <v>11</v>
      </c>
      <c r="N39" s="29"/>
      <c r="O39" s="32"/>
    </row>
    <row r="40" spans="1:15" ht="19.5" customHeight="1" thickBot="1">
      <c r="A40" s="22"/>
      <c r="B40" s="25"/>
      <c r="C40" s="6" t="s">
        <v>4</v>
      </c>
      <c r="D40" s="5">
        <f>SUM(D37:D39)</f>
        <v>21</v>
      </c>
      <c r="E40" s="5">
        <f t="shared" ref="E40" si="64">SUM(E37:E39)</f>
        <v>27</v>
      </c>
      <c r="F40" s="5">
        <f t="shared" ref="F40" si="65">SUM(F37:F39)</f>
        <v>15</v>
      </c>
      <c r="G40" s="5">
        <f t="shared" ref="G40" si="66">SUM(G37:G39)</f>
        <v>34</v>
      </c>
      <c r="H40" s="5">
        <f t="shared" ref="H40" si="67">SUM(H37:H39)</f>
        <v>59</v>
      </c>
      <c r="I40" s="5">
        <f t="shared" ref="I40" si="68">SUM(I37:I39)</f>
        <v>67</v>
      </c>
      <c r="J40" s="5">
        <f t="shared" ref="J40" si="69">SUM(J37:J39)</f>
        <v>26</v>
      </c>
      <c r="K40" s="5">
        <f t="shared" ref="K40" si="70">SUM(K37:K39)</f>
        <v>10</v>
      </c>
      <c r="L40" s="5">
        <f t="shared" ref="L40" si="71">SUM(L37:L39)</f>
        <v>29</v>
      </c>
      <c r="M40" s="5">
        <f t="shared" ref="M40" si="72">SUM(M37:M39)</f>
        <v>25</v>
      </c>
      <c r="N40" s="30"/>
      <c r="O40" s="33"/>
    </row>
    <row r="41" spans="1:15" ht="18.75" customHeight="1">
      <c r="A41" s="49">
        <v>10</v>
      </c>
      <c r="B41" s="23" t="s">
        <v>23</v>
      </c>
      <c r="C41" s="26" t="s">
        <v>24</v>
      </c>
      <c r="D41" s="4">
        <v>5</v>
      </c>
      <c r="E41" s="4">
        <v>13</v>
      </c>
      <c r="F41" s="4">
        <v>11</v>
      </c>
      <c r="G41" s="4">
        <v>7</v>
      </c>
      <c r="H41" s="4">
        <v>50</v>
      </c>
      <c r="I41" s="4">
        <v>18</v>
      </c>
      <c r="J41" s="4">
        <v>20</v>
      </c>
      <c r="K41" s="4">
        <v>10</v>
      </c>
      <c r="L41" s="4">
        <v>14</v>
      </c>
      <c r="M41" s="4">
        <v>3</v>
      </c>
      <c r="N41" s="28">
        <f>SUM(D41:M43)</f>
        <v>338</v>
      </c>
      <c r="O41" s="31">
        <f>RANK(N41,N$5:N$56,0)</f>
        <v>6</v>
      </c>
    </row>
    <row r="42" spans="1:15" ht="18.75" customHeight="1">
      <c r="A42" s="50"/>
      <c r="B42" s="24"/>
      <c r="C42" s="27"/>
      <c r="D42" s="3">
        <v>4</v>
      </c>
      <c r="E42" s="3">
        <v>0</v>
      </c>
      <c r="F42" s="3">
        <v>9</v>
      </c>
      <c r="G42" s="3">
        <v>13</v>
      </c>
      <c r="H42" s="3">
        <v>10</v>
      </c>
      <c r="I42" s="3">
        <v>17</v>
      </c>
      <c r="J42" s="3">
        <v>15</v>
      </c>
      <c r="K42" s="3">
        <v>10</v>
      </c>
      <c r="L42" s="3">
        <v>3</v>
      </c>
      <c r="M42" s="3">
        <v>17</v>
      </c>
      <c r="N42" s="29"/>
      <c r="O42" s="32"/>
    </row>
    <row r="43" spans="1:15" ht="18.75" customHeight="1">
      <c r="A43" s="50"/>
      <c r="B43" s="24"/>
      <c r="C43" s="27"/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45</v>
      </c>
      <c r="J43" s="3">
        <v>8</v>
      </c>
      <c r="K43" s="3">
        <v>15</v>
      </c>
      <c r="L43" s="3">
        <v>19</v>
      </c>
      <c r="M43" s="3">
        <v>2</v>
      </c>
      <c r="N43" s="29"/>
      <c r="O43" s="32"/>
    </row>
    <row r="44" spans="1:15" ht="19.5" customHeight="1" thickBot="1">
      <c r="A44" s="51"/>
      <c r="B44" s="25"/>
      <c r="C44" s="6" t="s">
        <v>4</v>
      </c>
      <c r="D44" s="5">
        <f>SUM(D41:D43)</f>
        <v>9</v>
      </c>
      <c r="E44" s="5">
        <f t="shared" ref="E44" si="73">SUM(E41:E43)</f>
        <v>13</v>
      </c>
      <c r="F44" s="5">
        <f t="shared" ref="F44" si="74">SUM(F41:F43)</f>
        <v>20</v>
      </c>
      <c r="G44" s="5">
        <f t="shared" ref="G44" si="75">SUM(G41:G43)</f>
        <v>20</v>
      </c>
      <c r="H44" s="5">
        <f t="shared" ref="H44" si="76">SUM(H41:H43)</f>
        <v>60</v>
      </c>
      <c r="I44" s="5">
        <f t="shared" ref="I44" si="77">SUM(I41:I43)</f>
        <v>80</v>
      </c>
      <c r="J44" s="5">
        <f t="shared" ref="J44" si="78">SUM(J41:J43)</f>
        <v>43</v>
      </c>
      <c r="K44" s="5">
        <f t="shared" ref="K44" si="79">SUM(K41:K43)</f>
        <v>35</v>
      </c>
      <c r="L44" s="5">
        <f t="shared" ref="L44" si="80">SUM(L41:L43)</f>
        <v>36</v>
      </c>
      <c r="M44" s="5">
        <f t="shared" ref="M44" si="81">SUM(M41:M43)</f>
        <v>22</v>
      </c>
      <c r="N44" s="30"/>
      <c r="O44" s="33"/>
    </row>
    <row r="45" spans="1:15" ht="18.75" customHeight="1">
      <c r="A45" s="43">
        <v>11</v>
      </c>
      <c r="B45" s="23" t="s">
        <v>25</v>
      </c>
      <c r="C45" s="26" t="s">
        <v>26</v>
      </c>
      <c r="D45" s="4">
        <v>4</v>
      </c>
      <c r="E45" s="4">
        <v>9</v>
      </c>
      <c r="F45" s="4">
        <v>14</v>
      </c>
      <c r="G45" s="4">
        <v>4</v>
      </c>
      <c r="H45" s="4">
        <v>9</v>
      </c>
      <c r="I45" s="4">
        <v>5</v>
      </c>
      <c r="J45" s="4">
        <v>9</v>
      </c>
      <c r="K45" s="4">
        <v>16</v>
      </c>
      <c r="L45" s="4">
        <v>3</v>
      </c>
      <c r="M45" s="4">
        <v>18</v>
      </c>
      <c r="N45" s="28">
        <f>SUM(D45:M47)</f>
        <v>279</v>
      </c>
      <c r="O45" s="31">
        <f>RANK(N45,N$5:N$56,0)</f>
        <v>10</v>
      </c>
    </row>
    <row r="46" spans="1:15" ht="18.75" customHeight="1">
      <c r="A46" s="21"/>
      <c r="B46" s="24"/>
      <c r="C46" s="27"/>
      <c r="D46" s="3">
        <v>13</v>
      </c>
      <c r="E46" s="3">
        <v>18</v>
      </c>
      <c r="F46" s="3">
        <v>3</v>
      </c>
      <c r="G46" s="3">
        <v>12</v>
      </c>
      <c r="H46" s="3">
        <v>4</v>
      </c>
      <c r="I46" s="3">
        <v>20</v>
      </c>
      <c r="J46" s="3">
        <v>13</v>
      </c>
      <c r="K46" s="3">
        <v>18</v>
      </c>
      <c r="L46" s="3">
        <v>9</v>
      </c>
      <c r="M46" s="3">
        <v>10</v>
      </c>
      <c r="N46" s="29"/>
      <c r="O46" s="32"/>
    </row>
    <row r="47" spans="1:15" ht="18.75" customHeight="1">
      <c r="A47" s="21"/>
      <c r="B47" s="24"/>
      <c r="C47" s="27"/>
      <c r="D47" s="3">
        <v>19</v>
      </c>
      <c r="E47" s="3">
        <v>17</v>
      </c>
      <c r="F47" s="3">
        <v>2</v>
      </c>
      <c r="G47" s="3">
        <v>0</v>
      </c>
      <c r="H47" s="3">
        <v>6</v>
      </c>
      <c r="I47" s="3">
        <v>18</v>
      </c>
      <c r="J47" s="3">
        <v>0</v>
      </c>
      <c r="K47" s="3">
        <v>0</v>
      </c>
      <c r="L47" s="3">
        <v>6</v>
      </c>
      <c r="M47" s="3">
        <v>0</v>
      </c>
      <c r="N47" s="29"/>
      <c r="O47" s="32"/>
    </row>
    <row r="48" spans="1:15" ht="19.5" customHeight="1" thickBot="1">
      <c r="A48" s="22"/>
      <c r="B48" s="25"/>
      <c r="C48" s="6" t="s">
        <v>4</v>
      </c>
      <c r="D48" s="13">
        <f t="shared" ref="D48:E48" si="82">SUM(D45:D47)</f>
        <v>36</v>
      </c>
      <c r="E48" s="5">
        <f t="shared" si="82"/>
        <v>44</v>
      </c>
      <c r="F48" s="5">
        <f t="shared" ref="F48" si="83">SUM(F45:F47)</f>
        <v>19</v>
      </c>
      <c r="G48" s="5">
        <f t="shared" ref="G48" si="84">SUM(G45:G47)</f>
        <v>16</v>
      </c>
      <c r="H48" s="5">
        <f t="shared" ref="H48" si="85">SUM(H45:H47)</f>
        <v>19</v>
      </c>
      <c r="I48" s="5">
        <f t="shared" ref="I48" si="86">SUM(I45:I47)</f>
        <v>43</v>
      </c>
      <c r="J48" s="5">
        <f t="shared" ref="J48" si="87">SUM(J45:J47)</f>
        <v>22</v>
      </c>
      <c r="K48" s="5">
        <f t="shared" ref="K48" si="88">SUM(K45:K47)</f>
        <v>34</v>
      </c>
      <c r="L48" s="5">
        <f t="shared" ref="L48" si="89">SUM(L45:L47)</f>
        <v>18</v>
      </c>
      <c r="M48" s="5">
        <f t="shared" ref="M48" si="90">SUM(M45:M47)</f>
        <v>28</v>
      </c>
      <c r="N48" s="30"/>
      <c r="O48" s="33"/>
    </row>
    <row r="49" spans="1:15" ht="18.75" customHeight="1">
      <c r="A49" s="20">
        <v>12</v>
      </c>
      <c r="B49" s="23" t="s">
        <v>33</v>
      </c>
      <c r="C49" s="26" t="s">
        <v>34</v>
      </c>
      <c r="D49" s="4">
        <v>1</v>
      </c>
      <c r="E49" s="4">
        <v>2</v>
      </c>
      <c r="F49" s="4">
        <v>11</v>
      </c>
      <c r="G49" s="4">
        <v>4</v>
      </c>
      <c r="H49" s="4">
        <v>9</v>
      </c>
      <c r="I49" s="4">
        <v>17</v>
      </c>
      <c r="J49" s="4">
        <v>20</v>
      </c>
      <c r="K49" s="4">
        <v>1</v>
      </c>
      <c r="L49" s="4">
        <v>1</v>
      </c>
      <c r="M49" s="4">
        <v>14</v>
      </c>
      <c r="N49" s="28">
        <f>SUM(D49:M51)</f>
        <v>313</v>
      </c>
      <c r="O49" s="31">
        <f>RANK(N49,N$5:N$56,0)</f>
        <v>8</v>
      </c>
    </row>
    <row r="50" spans="1:15" ht="18.75" customHeight="1">
      <c r="A50" s="21"/>
      <c r="B50" s="24"/>
      <c r="C50" s="27"/>
      <c r="D50" s="3">
        <v>18</v>
      </c>
      <c r="E50" s="3">
        <v>10</v>
      </c>
      <c r="F50" s="3">
        <v>20</v>
      </c>
      <c r="G50" s="3">
        <v>13</v>
      </c>
      <c r="H50" s="3">
        <v>15</v>
      </c>
      <c r="I50" s="3">
        <v>12</v>
      </c>
      <c r="J50" s="3">
        <v>19</v>
      </c>
      <c r="K50" s="3">
        <v>20</v>
      </c>
      <c r="L50" s="3">
        <v>15</v>
      </c>
      <c r="M50" s="3">
        <v>4</v>
      </c>
      <c r="N50" s="29"/>
      <c r="O50" s="32"/>
    </row>
    <row r="51" spans="1:15" ht="18.75" customHeight="1">
      <c r="A51" s="21"/>
      <c r="B51" s="24"/>
      <c r="C51" s="27"/>
      <c r="D51" s="3">
        <v>4</v>
      </c>
      <c r="E51" s="3">
        <v>0</v>
      </c>
      <c r="F51" s="3">
        <v>10</v>
      </c>
      <c r="G51" s="3">
        <v>0</v>
      </c>
      <c r="H51" s="3">
        <v>15</v>
      </c>
      <c r="I51" s="3">
        <v>18</v>
      </c>
      <c r="J51" s="3">
        <v>4</v>
      </c>
      <c r="K51" s="3">
        <v>18</v>
      </c>
      <c r="L51" s="3">
        <v>0</v>
      </c>
      <c r="M51" s="3">
        <v>18</v>
      </c>
      <c r="N51" s="29"/>
      <c r="O51" s="32"/>
    </row>
    <row r="52" spans="1:15" ht="19.5" customHeight="1" thickBot="1">
      <c r="A52" s="22"/>
      <c r="B52" s="25"/>
      <c r="C52" s="6" t="s">
        <v>4</v>
      </c>
      <c r="D52" s="5">
        <f>SUM(D49:D51)</f>
        <v>23</v>
      </c>
      <c r="E52" s="5">
        <f t="shared" ref="E52" si="91">SUM(E49:E51)</f>
        <v>12</v>
      </c>
      <c r="F52" s="5">
        <f t="shared" ref="F52" si="92">SUM(F49:F51)</f>
        <v>41</v>
      </c>
      <c r="G52" s="5">
        <f t="shared" ref="G52" si="93">SUM(G49:G51)</f>
        <v>17</v>
      </c>
      <c r="H52" s="5">
        <f t="shared" ref="H52" si="94">SUM(H49:H51)</f>
        <v>39</v>
      </c>
      <c r="I52" s="5">
        <f t="shared" ref="I52" si="95">SUM(I49:I51)</f>
        <v>47</v>
      </c>
      <c r="J52" s="5">
        <f t="shared" ref="J52" si="96">SUM(J49:J51)</f>
        <v>43</v>
      </c>
      <c r="K52" s="5">
        <f t="shared" ref="K52" si="97">SUM(K49:K51)</f>
        <v>39</v>
      </c>
      <c r="L52" s="5">
        <f t="shared" ref="L52" si="98">SUM(L49:L51)</f>
        <v>16</v>
      </c>
      <c r="M52" s="5">
        <f t="shared" ref="M52" si="99">SUM(M49:M51)</f>
        <v>36</v>
      </c>
      <c r="N52" s="30"/>
      <c r="O52" s="33"/>
    </row>
    <row r="53" spans="1:15" ht="18.75" customHeight="1">
      <c r="A53" s="43">
        <v>13</v>
      </c>
      <c r="B53" s="23" t="s">
        <v>37</v>
      </c>
      <c r="C53" s="26" t="s">
        <v>38</v>
      </c>
      <c r="D53" s="4">
        <v>2</v>
      </c>
      <c r="E53" s="4">
        <v>12</v>
      </c>
      <c r="F53" s="4">
        <v>18</v>
      </c>
      <c r="G53" s="4">
        <v>10</v>
      </c>
      <c r="H53" s="4">
        <v>9</v>
      </c>
      <c r="I53" s="4">
        <v>18</v>
      </c>
      <c r="J53" s="4">
        <v>10</v>
      </c>
      <c r="K53" s="4">
        <v>4</v>
      </c>
      <c r="L53" s="4">
        <v>15</v>
      </c>
      <c r="M53" s="4">
        <v>9</v>
      </c>
      <c r="N53" s="28">
        <f>SUM(D53:M55)</f>
        <v>347</v>
      </c>
      <c r="O53" s="31">
        <f>RANK(N53,N$5:N$56,0)</f>
        <v>5</v>
      </c>
    </row>
    <row r="54" spans="1:15" ht="18.75" customHeight="1">
      <c r="A54" s="21"/>
      <c r="B54" s="24"/>
      <c r="C54" s="27"/>
      <c r="D54" s="3">
        <v>9</v>
      </c>
      <c r="E54" s="3">
        <v>1</v>
      </c>
      <c r="F54" s="3">
        <v>1</v>
      </c>
      <c r="G54" s="3">
        <v>10</v>
      </c>
      <c r="H54" s="3">
        <v>6</v>
      </c>
      <c r="I54" s="3">
        <v>20</v>
      </c>
      <c r="J54" s="3">
        <v>36</v>
      </c>
      <c r="K54" s="3">
        <v>11</v>
      </c>
      <c r="L54" s="3">
        <v>17</v>
      </c>
      <c r="M54" s="3">
        <v>14</v>
      </c>
      <c r="N54" s="29"/>
      <c r="O54" s="32"/>
    </row>
    <row r="55" spans="1:15" ht="18.75" customHeight="1">
      <c r="A55" s="21"/>
      <c r="B55" s="24"/>
      <c r="C55" s="27"/>
      <c r="D55" s="3">
        <v>0</v>
      </c>
      <c r="E55" s="3">
        <v>14</v>
      </c>
      <c r="F55" s="3">
        <v>0</v>
      </c>
      <c r="G55" s="3">
        <v>16</v>
      </c>
      <c r="H55" s="3">
        <v>19</v>
      </c>
      <c r="I55" s="3">
        <v>2</v>
      </c>
      <c r="J55" s="3">
        <v>24</v>
      </c>
      <c r="K55" s="3">
        <v>9</v>
      </c>
      <c r="L55" s="3">
        <v>19</v>
      </c>
      <c r="M55" s="3">
        <v>12</v>
      </c>
      <c r="N55" s="29"/>
      <c r="O55" s="32"/>
    </row>
    <row r="56" spans="1:15" ht="19.5" customHeight="1" thickBot="1">
      <c r="A56" s="22"/>
      <c r="B56" s="25"/>
      <c r="C56" s="6" t="s">
        <v>4</v>
      </c>
      <c r="D56" s="5">
        <f>SUM(D53:D55)</f>
        <v>11</v>
      </c>
      <c r="E56" s="5">
        <f t="shared" ref="E56" si="100">SUM(E53:E55)</f>
        <v>27</v>
      </c>
      <c r="F56" s="5">
        <f t="shared" ref="F56" si="101">SUM(F53:F55)</f>
        <v>19</v>
      </c>
      <c r="G56" s="5">
        <f t="shared" ref="G56" si="102">SUM(G53:G55)</f>
        <v>36</v>
      </c>
      <c r="H56" s="5">
        <f t="shared" ref="H56" si="103">SUM(H53:H55)</f>
        <v>34</v>
      </c>
      <c r="I56" s="5">
        <f t="shared" ref="I56" si="104">SUM(I53:I55)</f>
        <v>40</v>
      </c>
      <c r="J56" s="5">
        <f t="shared" ref="J56" si="105">SUM(J53:J55)</f>
        <v>70</v>
      </c>
      <c r="K56" s="5">
        <f t="shared" ref="K56" si="106">SUM(K53:K55)</f>
        <v>24</v>
      </c>
      <c r="L56" s="5">
        <f t="shared" ref="L56" si="107">SUM(L53:L55)</f>
        <v>51</v>
      </c>
      <c r="M56" s="5">
        <f t="shared" ref="M56" si="108">SUM(M53:M55)</f>
        <v>35</v>
      </c>
      <c r="N56" s="30"/>
      <c r="O56" s="33"/>
    </row>
  </sheetData>
  <mergeCells count="73">
    <mergeCell ref="O5:O8"/>
    <mergeCell ref="C5:C7"/>
    <mergeCell ref="A9:A12"/>
    <mergeCell ref="B9:B12"/>
    <mergeCell ref="C9:C11"/>
    <mergeCell ref="N9:N12"/>
    <mergeCell ref="O9:O12"/>
    <mergeCell ref="A5:A8"/>
    <mergeCell ref="B5:B8"/>
    <mergeCell ref="N5:N8"/>
    <mergeCell ref="A13:A16"/>
    <mergeCell ref="B13:B16"/>
    <mergeCell ref="C13:C15"/>
    <mergeCell ref="N13:N16"/>
    <mergeCell ref="O13:O16"/>
    <mergeCell ref="A17:A20"/>
    <mergeCell ref="B17:B20"/>
    <mergeCell ref="C17:C19"/>
    <mergeCell ref="N17:N20"/>
    <mergeCell ref="O17:O20"/>
    <mergeCell ref="A21:A24"/>
    <mergeCell ref="B21:B24"/>
    <mergeCell ref="C21:C23"/>
    <mergeCell ref="N21:N24"/>
    <mergeCell ref="O21:O24"/>
    <mergeCell ref="A25:A28"/>
    <mergeCell ref="B25:B28"/>
    <mergeCell ref="C25:C27"/>
    <mergeCell ref="N25:N28"/>
    <mergeCell ref="O25:O28"/>
    <mergeCell ref="A41:A44"/>
    <mergeCell ref="B41:B44"/>
    <mergeCell ref="C41:C43"/>
    <mergeCell ref="N41:N44"/>
    <mergeCell ref="O41:O44"/>
    <mergeCell ref="A45:A48"/>
    <mergeCell ref="B45:B48"/>
    <mergeCell ref="C45:C47"/>
    <mergeCell ref="N45:N48"/>
    <mergeCell ref="O45:O48"/>
    <mergeCell ref="A29:A32"/>
    <mergeCell ref="B29:B32"/>
    <mergeCell ref="C29:C31"/>
    <mergeCell ref="N29:N32"/>
    <mergeCell ref="O29:O32"/>
    <mergeCell ref="A33:A36"/>
    <mergeCell ref="B33:B36"/>
    <mergeCell ref="C33:C35"/>
    <mergeCell ref="N33:N36"/>
    <mergeCell ref="O33:O36"/>
    <mergeCell ref="A49:A52"/>
    <mergeCell ref="A37:A40"/>
    <mergeCell ref="B37:B40"/>
    <mergeCell ref="C37:C39"/>
    <mergeCell ref="N37:N40"/>
    <mergeCell ref="O37:O40"/>
    <mergeCell ref="A53:A56"/>
    <mergeCell ref="B53:B56"/>
    <mergeCell ref="C53:C55"/>
    <mergeCell ref="N53:N56"/>
    <mergeCell ref="O53:O56"/>
    <mergeCell ref="B49:B52"/>
    <mergeCell ref="C49:C51"/>
    <mergeCell ref="N49:N52"/>
    <mergeCell ref="O49:O52"/>
    <mergeCell ref="D3:M3"/>
    <mergeCell ref="N3:N4"/>
    <mergeCell ref="O3:O4"/>
    <mergeCell ref="A1:O1"/>
    <mergeCell ref="A2:O2"/>
    <mergeCell ref="A3:A4"/>
    <mergeCell ref="B3:B4"/>
    <mergeCell ref="C3:C4"/>
  </mergeCells>
  <pageMargins left="0.26" right="0.2" top="0.3" bottom="0.24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opLeftCell="A10" workbookViewId="0">
      <selection activeCell="C25" sqref="C25:C27"/>
    </sheetView>
  </sheetViews>
  <sheetFormatPr defaultRowHeight="18.75"/>
  <cols>
    <col min="1" max="1" width="5.7109375" style="2" customWidth="1"/>
    <col min="2" max="2" width="19" style="1" customWidth="1"/>
    <col min="3" max="3" width="20.85546875" style="1" customWidth="1"/>
    <col min="4" max="10" width="5.5703125" style="2" customWidth="1"/>
    <col min="11" max="13" width="5.5703125" style="2" hidden="1" customWidth="1"/>
    <col min="14" max="14" width="9.140625" style="2"/>
    <col min="15" max="15" width="9.85546875" style="2" customWidth="1"/>
    <col min="16" max="16384" width="9.140625" style="1"/>
  </cols>
  <sheetData>
    <row r="1" spans="1:15" s="8" customFormat="1" ht="28.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9.5" thickBot="1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>
      <c r="A3" s="36" t="s">
        <v>0</v>
      </c>
      <c r="B3" s="38" t="s">
        <v>12</v>
      </c>
      <c r="C3" s="40" t="s">
        <v>1</v>
      </c>
      <c r="D3" s="15" t="s">
        <v>6</v>
      </c>
      <c r="E3" s="15"/>
      <c r="F3" s="15"/>
      <c r="G3" s="15"/>
      <c r="H3" s="15"/>
      <c r="I3" s="15"/>
      <c r="J3" s="15"/>
      <c r="K3" s="15"/>
      <c r="L3" s="15"/>
      <c r="M3" s="15"/>
      <c r="N3" s="16" t="s">
        <v>2</v>
      </c>
      <c r="O3" s="18" t="s">
        <v>3</v>
      </c>
    </row>
    <row r="4" spans="1:15" s="7" customFormat="1" ht="19.5" thickBot="1">
      <c r="A4" s="37"/>
      <c r="B4" s="39"/>
      <c r="C4" s="41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17"/>
      <c r="O4" s="19"/>
    </row>
    <row r="5" spans="1:15">
      <c r="A5" s="43">
        <v>1</v>
      </c>
      <c r="B5" s="23" t="s">
        <v>35</v>
      </c>
      <c r="C5" s="26" t="s">
        <v>36</v>
      </c>
      <c r="D5" s="9">
        <v>18</v>
      </c>
      <c r="E5" s="9">
        <v>3</v>
      </c>
      <c r="F5" s="9">
        <v>6</v>
      </c>
      <c r="G5" s="9">
        <v>13</v>
      </c>
      <c r="H5" s="9">
        <v>9</v>
      </c>
      <c r="I5" s="9">
        <v>17</v>
      </c>
      <c r="J5" s="9">
        <v>24</v>
      </c>
      <c r="K5" s="9"/>
      <c r="L5" s="9"/>
      <c r="M5" s="9"/>
      <c r="N5" s="44">
        <f>SUM(D5:M7)</f>
        <v>270</v>
      </c>
      <c r="O5" s="42">
        <f>RANK(N5,N$5:N$28,0)</f>
        <v>1</v>
      </c>
    </row>
    <row r="6" spans="1:15">
      <c r="A6" s="21"/>
      <c r="B6" s="24"/>
      <c r="C6" s="27"/>
      <c r="D6" s="3">
        <v>0</v>
      </c>
      <c r="E6" s="3">
        <v>20</v>
      </c>
      <c r="F6" s="3">
        <v>10</v>
      </c>
      <c r="G6" s="3">
        <v>9</v>
      </c>
      <c r="H6" s="3">
        <v>16</v>
      </c>
      <c r="I6" s="3">
        <v>2</v>
      </c>
      <c r="J6" s="3">
        <v>32</v>
      </c>
      <c r="K6" s="3"/>
      <c r="L6" s="3"/>
      <c r="M6" s="3"/>
      <c r="N6" s="29"/>
      <c r="O6" s="32"/>
    </row>
    <row r="7" spans="1:15">
      <c r="A7" s="21"/>
      <c r="B7" s="24"/>
      <c r="C7" s="27"/>
      <c r="D7" s="3">
        <v>0</v>
      </c>
      <c r="E7" s="3">
        <v>0</v>
      </c>
      <c r="F7" s="3">
        <v>0</v>
      </c>
      <c r="G7" s="3">
        <v>0</v>
      </c>
      <c r="H7" s="3">
        <v>57</v>
      </c>
      <c r="I7" s="3">
        <v>18</v>
      </c>
      <c r="J7" s="3">
        <v>16</v>
      </c>
      <c r="K7" s="3"/>
      <c r="L7" s="3"/>
      <c r="M7" s="3"/>
      <c r="N7" s="29"/>
      <c r="O7" s="32"/>
    </row>
    <row r="8" spans="1:15" ht="19.5" thickBot="1">
      <c r="A8" s="22"/>
      <c r="B8" s="25"/>
      <c r="C8" s="6" t="s">
        <v>4</v>
      </c>
      <c r="D8" s="5">
        <f>SUM(D5:D7)</f>
        <v>18</v>
      </c>
      <c r="E8" s="5">
        <f t="shared" ref="E8:M8" si="0">SUM(E5:E7)</f>
        <v>23</v>
      </c>
      <c r="F8" s="5">
        <f t="shared" si="0"/>
        <v>16</v>
      </c>
      <c r="G8" s="5">
        <f t="shared" si="0"/>
        <v>22</v>
      </c>
      <c r="H8" s="5">
        <f t="shared" si="0"/>
        <v>82</v>
      </c>
      <c r="I8" s="5">
        <f t="shared" si="0"/>
        <v>37</v>
      </c>
      <c r="J8" s="5">
        <f t="shared" si="0"/>
        <v>72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30"/>
      <c r="O8" s="33"/>
    </row>
    <row r="9" spans="1:15" ht="18.75" customHeight="1">
      <c r="A9" s="20">
        <v>2</v>
      </c>
      <c r="B9" s="23" t="s">
        <v>21</v>
      </c>
      <c r="C9" s="26" t="s">
        <v>22</v>
      </c>
      <c r="D9" s="4">
        <v>50</v>
      </c>
      <c r="E9" s="4">
        <v>9</v>
      </c>
      <c r="F9" s="4">
        <v>8</v>
      </c>
      <c r="G9" s="4">
        <v>1</v>
      </c>
      <c r="H9" s="4">
        <v>16</v>
      </c>
      <c r="I9" s="4">
        <v>60</v>
      </c>
      <c r="J9" s="4">
        <v>7</v>
      </c>
      <c r="K9" s="4"/>
      <c r="L9" s="4"/>
      <c r="M9" s="4"/>
      <c r="N9" s="28">
        <f>SUM(D9:M11)</f>
        <v>268</v>
      </c>
      <c r="O9" s="31">
        <f>RANK(N9,N$5:N$28,0)</f>
        <v>2</v>
      </c>
    </row>
    <row r="10" spans="1:15" ht="18.75" customHeight="1">
      <c r="A10" s="21"/>
      <c r="B10" s="24"/>
      <c r="C10" s="27"/>
      <c r="D10" s="3">
        <v>2</v>
      </c>
      <c r="E10" s="3">
        <v>17</v>
      </c>
      <c r="F10" s="3">
        <v>3</v>
      </c>
      <c r="G10" s="3">
        <v>5</v>
      </c>
      <c r="H10" s="3">
        <v>19</v>
      </c>
      <c r="I10" s="3">
        <v>20</v>
      </c>
      <c r="J10" s="3">
        <v>0</v>
      </c>
      <c r="K10" s="3"/>
      <c r="L10" s="3"/>
      <c r="M10" s="3"/>
      <c r="N10" s="29"/>
      <c r="O10" s="32"/>
    </row>
    <row r="11" spans="1:15" ht="18.75" customHeight="1">
      <c r="A11" s="21"/>
      <c r="B11" s="24"/>
      <c r="C11" s="27"/>
      <c r="D11" s="3">
        <v>0</v>
      </c>
      <c r="E11" s="3">
        <v>0</v>
      </c>
      <c r="F11" s="3">
        <v>17</v>
      </c>
      <c r="G11" s="3">
        <v>13</v>
      </c>
      <c r="H11" s="3">
        <v>3</v>
      </c>
      <c r="I11" s="3">
        <v>18</v>
      </c>
      <c r="J11" s="3">
        <v>0</v>
      </c>
      <c r="K11" s="3"/>
      <c r="L11" s="3"/>
      <c r="M11" s="3"/>
      <c r="N11" s="29"/>
      <c r="O11" s="32"/>
    </row>
    <row r="12" spans="1:15" ht="19.5" customHeight="1" thickBot="1">
      <c r="A12" s="22"/>
      <c r="B12" s="25"/>
      <c r="C12" s="6" t="s">
        <v>4</v>
      </c>
      <c r="D12" s="5">
        <f>SUM(D9:D11)</f>
        <v>52</v>
      </c>
      <c r="E12" s="5">
        <f t="shared" ref="E12:M12" si="1">SUM(E9:E11)</f>
        <v>26</v>
      </c>
      <c r="F12" s="5">
        <f t="shared" si="1"/>
        <v>28</v>
      </c>
      <c r="G12" s="5">
        <f t="shared" si="1"/>
        <v>19</v>
      </c>
      <c r="H12" s="5">
        <f t="shared" si="1"/>
        <v>38</v>
      </c>
      <c r="I12" s="5">
        <f t="shared" si="1"/>
        <v>98</v>
      </c>
      <c r="J12" s="5">
        <f t="shared" si="1"/>
        <v>7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30"/>
      <c r="O12" s="33"/>
    </row>
    <row r="13" spans="1:15" ht="18.75" customHeight="1">
      <c r="A13" s="20">
        <v>3</v>
      </c>
      <c r="B13" s="23" t="s">
        <v>17</v>
      </c>
      <c r="C13" s="26" t="s">
        <v>18</v>
      </c>
      <c r="D13" s="4">
        <v>7</v>
      </c>
      <c r="E13" s="4">
        <v>27</v>
      </c>
      <c r="F13" s="4">
        <v>4</v>
      </c>
      <c r="G13" s="4">
        <v>2</v>
      </c>
      <c r="H13" s="4">
        <v>7</v>
      </c>
      <c r="I13" s="4">
        <v>60</v>
      </c>
      <c r="J13" s="4">
        <v>36</v>
      </c>
      <c r="K13" s="4"/>
      <c r="L13" s="4"/>
      <c r="M13" s="4"/>
      <c r="N13" s="28">
        <f>SUM(D13:M15)</f>
        <v>265</v>
      </c>
      <c r="O13" s="31">
        <f>RANK(N13,N$5:N$28,0)</f>
        <v>3</v>
      </c>
    </row>
    <row r="14" spans="1:15" ht="18.75" customHeight="1">
      <c r="A14" s="21"/>
      <c r="B14" s="24"/>
      <c r="C14" s="27"/>
      <c r="D14" s="3">
        <v>17</v>
      </c>
      <c r="E14" s="3">
        <v>10</v>
      </c>
      <c r="F14" s="3">
        <v>10</v>
      </c>
      <c r="G14" s="3">
        <v>3</v>
      </c>
      <c r="H14" s="3">
        <v>12</v>
      </c>
      <c r="I14" s="3">
        <v>17</v>
      </c>
      <c r="J14" s="3">
        <v>18</v>
      </c>
      <c r="K14" s="3"/>
      <c r="L14" s="3"/>
      <c r="M14" s="3"/>
      <c r="N14" s="29"/>
      <c r="O14" s="32"/>
    </row>
    <row r="15" spans="1:15" ht="18.75" customHeight="1">
      <c r="A15" s="21"/>
      <c r="B15" s="24"/>
      <c r="C15" s="27"/>
      <c r="D15" s="3">
        <v>0</v>
      </c>
      <c r="E15" s="3">
        <v>7</v>
      </c>
      <c r="F15" s="3">
        <v>7</v>
      </c>
      <c r="G15" s="3">
        <v>0</v>
      </c>
      <c r="H15" s="3">
        <v>2</v>
      </c>
      <c r="I15" s="3">
        <v>19</v>
      </c>
      <c r="J15" s="3">
        <v>0</v>
      </c>
      <c r="K15" s="3"/>
      <c r="L15" s="3"/>
      <c r="M15" s="3"/>
      <c r="N15" s="29"/>
      <c r="O15" s="32"/>
    </row>
    <row r="16" spans="1:15" ht="19.5" customHeight="1" thickBot="1">
      <c r="A16" s="22"/>
      <c r="B16" s="25"/>
      <c r="C16" s="6" t="s">
        <v>4</v>
      </c>
      <c r="D16" s="5">
        <f>SUM(D13:D15)</f>
        <v>24</v>
      </c>
      <c r="E16" s="5">
        <f t="shared" ref="E16:M16" si="2">SUM(E13:E15)</f>
        <v>44</v>
      </c>
      <c r="F16" s="5">
        <f t="shared" si="2"/>
        <v>21</v>
      </c>
      <c r="G16" s="5">
        <f t="shared" si="2"/>
        <v>5</v>
      </c>
      <c r="H16" s="5">
        <f t="shared" si="2"/>
        <v>21</v>
      </c>
      <c r="I16" s="5">
        <f t="shared" si="2"/>
        <v>96</v>
      </c>
      <c r="J16" s="5">
        <f t="shared" si="2"/>
        <v>54</v>
      </c>
      <c r="K16" s="5">
        <f t="shared" si="2"/>
        <v>0</v>
      </c>
      <c r="L16" s="5">
        <f t="shared" si="2"/>
        <v>0</v>
      </c>
      <c r="M16" s="5">
        <f t="shared" si="2"/>
        <v>0</v>
      </c>
      <c r="N16" s="30"/>
      <c r="O16" s="33"/>
    </row>
    <row r="17" spans="1:15" ht="18.75" customHeight="1">
      <c r="A17" s="20">
        <v>4</v>
      </c>
      <c r="B17" s="23" t="s">
        <v>27</v>
      </c>
      <c r="C17" s="26" t="s">
        <v>28</v>
      </c>
      <c r="D17" s="4">
        <v>12</v>
      </c>
      <c r="E17" s="4">
        <v>12</v>
      </c>
      <c r="F17" s="4">
        <v>1</v>
      </c>
      <c r="G17" s="4">
        <v>5</v>
      </c>
      <c r="H17" s="4">
        <v>17</v>
      </c>
      <c r="I17" s="4">
        <v>16</v>
      </c>
      <c r="J17" s="4">
        <v>7</v>
      </c>
      <c r="K17" s="4"/>
      <c r="L17" s="4"/>
      <c r="M17" s="4"/>
      <c r="N17" s="28">
        <f>SUM(D17:M19)</f>
        <v>175</v>
      </c>
      <c r="O17" s="31">
        <f>RANK(N17,N$5:N$28,0)</f>
        <v>6</v>
      </c>
    </row>
    <row r="18" spans="1:15" ht="18.75" customHeight="1">
      <c r="A18" s="21"/>
      <c r="B18" s="24"/>
      <c r="C18" s="27"/>
      <c r="D18" s="3">
        <v>6</v>
      </c>
      <c r="E18" s="3">
        <v>3</v>
      </c>
      <c r="F18" s="3">
        <v>16</v>
      </c>
      <c r="G18" s="3">
        <v>4</v>
      </c>
      <c r="H18" s="3">
        <v>0</v>
      </c>
      <c r="I18" s="3">
        <v>6</v>
      </c>
      <c r="J18" s="3">
        <v>17</v>
      </c>
      <c r="K18" s="3"/>
      <c r="L18" s="3"/>
      <c r="M18" s="3"/>
      <c r="N18" s="29"/>
      <c r="O18" s="32"/>
    </row>
    <row r="19" spans="1:15" ht="18.75" customHeight="1">
      <c r="A19" s="21"/>
      <c r="B19" s="24"/>
      <c r="C19" s="27"/>
      <c r="D19" s="3">
        <v>15</v>
      </c>
      <c r="E19" s="3">
        <v>15</v>
      </c>
      <c r="F19" s="3">
        <v>0</v>
      </c>
      <c r="G19" s="3">
        <v>0</v>
      </c>
      <c r="H19" s="3">
        <v>0</v>
      </c>
      <c r="I19" s="3">
        <v>13</v>
      </c>
      <c r="J19" s="3">
        <v>10</v>
      </c>
      <c r="K19" s="3"/>
      <c r="L19" s="3"/>
      <c r="M19" s="3"/>
      <c r="N19" s="29"/>
      <c r="O19" s="32"/>
    </row>
    <row r="20" spans="1:15" ht="19.5" customHeight="1" thickBot="1">
      <c r="A20" s="22"/>
      <c r="B20" s="25"/>
      <c r="C20" s="6" t="s">
        <v>4</v>
      </c>
      <c r="D20" s="5">
        <f>SUM(D17:D19)</f>
        <v>33</v>
      </c>
      <c r="E20" s="5">
        <f t="shared" ref="E20:M20" si="3">SUM(E17:E19)</f>
        <v>30</v>
      </c>
      <c r="F20" s="5">
        <f t="shared" si="3"/>
        <v>17</v>
      </c>
      <c r="G20" s="5">
        <f t="shared" si="3"/>
        <v>9</v>
      </c>
      <c r="H20" s="5">
        <f t="shared" si="3"/>
        <v>17</v>
      </c>
      <c r="I20" s="5">
        <f t="shared" si="3"/>
        <v>35</v>
      </c>
      <c r="J20" s="5">
        <f t="shared" si="3"/>
        <v>34</v>
      </c>
      <c r="K20" s="5">
        <f t="shared" si="3"/>
        <v>0</v>
      </c>
      <c r="L20" s="5">
        <f t="shared" si="3"/>
        <v>0</v>
      </c>
      <c r="M20" s="5">
        <f t="shared" si="3"/>
        <v>0</v>
      </c>
      <c r="N20" s="30"/>
      <c r="O20" s="33"/>
    </row>
    <row r="21" spans="1:15" ht="18.75" customHeight="1">
      <c r="A21" s="20">
        <v>5</v>
      </c>
      <c r="B21" s="23" t="s">
        <v>37</v>
      </c>
      <c r="C21" s="26" t="s">
        <v>38</v>
      </c>
      <c r="D21" s="4">
        <v>11</v>
      </c>
      <c r="E21" s="4">
        <v>8</v>
      </c>
      <c r="F21" s="4">
        <v>14</v>
      </c>
      <c r="G21" s="4">
        <v>5</v>
      </c>
      <c r="H21" s="4">
        <v>20</v>
      </c>
      <c r="I21" s="4">
        <v>14</v>
      </c>
      <c r="J21" s="4">
        <v>8</v>
      </c>
      <c r="K21" s="4"/>
      <c r="L21" s="4"/>
      <c r="M21" s="4"/>
      <c r="N21" s="28">
        <f>SUM(D21:M23)</f>
        <v>180</v>
      </c>
      <c r="O21" s="31">
        <f>RANK(N21,N$5:N$28,0)</f>
        <v>5</v>
      </c>
    </row>
    <row r="22" spans="1:15" ht="18.75" customHeight="1">
      <c r="A22" s="21"/>
      <c r="B22" s="24"/>
      <c r="C22" s="27"/>
      <c r="D22" s="3">
        <v>4</v>
      </c>
      <c r="E22" s="3">
        <v>6</v>
      </c>
      <c r="F22" s="3">
        <v>9</v>
      </c>
      <c r="G22" s="3">
        <v>12</v>
      </c>
      <c r="H22" s="3">
        <v>10</v>
      </c>
      <c r="I22" s="3">
        <v>2</v>
      </c>
      <c r="J22" s="3">
        <v>10</v>
      </c>
      <c r="K22" s="3"/>
      <c r="L22" s="3"/>
      <c r="M22" s="3"/>
      <c r="N22" s="29"/>
      <c r="O22" s="32"/>
    </row>
    <row r="23" spans="1:15" ht="18.75" customHeight="1">
      <c r="A23" s="21"/>
      <c r="B23" s="24"/>
      <c r="C23" s="27"/>
      <c r="D23" s="3">
        <v>19</v>
      </c>
      <c r="E23" s="3">
        <v>3</v>
      </c>
      <c r="F23" s="3">
        <v>4</v>
      </c>
      <c r="G23" s="3">
        <v>1</v>
      </c>
      <c r="H23" s="3">
        <v>0</v>
      </c>
      <c r="I23" s="3">
        <v>3</v>
      </c>
      <c r="J23" s="3">
        <v>17</v>
      </c>
      <c r="K23" s="3"/>
      <c r="L23" s="3"/>
      <c r="M23" s="3"/>
      <c r="N23" s="29"/>
      <c r="O23" s="32"/>
    </row>
    <row r="24" spans="1:15" ht="19.5" customHeight="1" thickBot="1">
      <c r="A24" s="22"/>
      <c r="B24" s="25"/>
      <c r="C24" s="6" t="s">
        <v>4</v>
      </c>
      <c r="D24" s="5">
        <f>SUM(D21:D23)</f>
        <v>34</v>
      </c>
      <c r="E24" s="5">
        <f t="shared" ref="E24:M24" si="4">SUM(E21:E23)</f>
        <v>17</v>
      </c>
      <c r="F24" s="5">
        <f t="shared" si="4"/>
        <v>27</v>
      </c>
      <c r="G24" s="5">
        <f t="shared" si="4"/>
        <v>18</v>
      </c>
      <c r="H24" s="5">
        <f t="shared" si="4"/>
        <v>30</v>
      </c>
      <c r="I24" s="5">
        <f t="shared" si="4"/>
        <v>19</v>
      </c>
      <c r="J24" s="5">
        <f t="shared" si="4"/>
        <v>35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30"/>
      <c r="O24" s="33"/>
    </row>
    <row r="25" spans="1:15" ht="18.75" customHeight="1">
      <c r="A25" s="49">
        <v>6</v>
      </c>
      <c r="B25" s="23" t="s">
        <v>23</v>
      </c>
      <c r="C25" s="26" t="s">
        <v>24</v>
      </c>
      <c r="D25" s="4">
        <v>20</v>
      </c>
      <c r="E25" s="4">
        <v>12</v>
      </c>
      <c r="F25" s="4">
        <v>20</v>
      </c>
      <c r="G25" s="4">
        <v>1</v>
      </c>
      <c r="H25" s="4">
        <v>4</v>
      </c>
      <c r="I25" s="4">
        <v>1</v>
      </c>
      <c r="J25" s="4">
        <v>13</v>
      </c>
      <c r="K25" s="4"/>
      <c r="L25" s="4"/>
      <c r="M25" s="4"/>
      <c r="N25" s="28">
        <f>SUM(D25:M27)</f>
        <v>237</v>
      </c>
      <c r="O25" s="31">
        <f>RANK(N25,N$5:N$28,0)</f>
        <v>4</v>
      </c>
    </row>
    <row r="26" spans="1:15" ht="18.75" customHeight="1">
      <c r="A26" s="50"/>
      <c r="B26" s="24"/>
      <c r="C26" s="27"/>
      <c r="D26" s="3">
        <v>33</v>
      </c>
      <c r="E26" s="3">
        <v>18</v>
      </c>
      <c r="F26" s="3">
        <v>15</v>
      </c>
      <c r="G26" s="3">
        <v>19</v>
      </c>
      <c r="H26" s="3">
        <v>16</v>
      </c>
      <c r="I26" s="3">
        <v>6</v>
      </c>
      <c r="J26" s="3">
        <v>15</v>
      </c>
      <c r="K26" s="3"/>
      <c r="L26" s="3"/>
      <c r="M26" s="3"/>
      <c r="N26" s="29"/>
      <c r="O26" s="32"/>
    </row>
    <row r="27" spans="1:15" ht="18.75" customHeight="1">
      <c r="A27" s="50"/>
      <c r="B27" s="24"/>
      <c r="C27" s="27"/>
      <c r="D27" s="3">
        <v>0</v>
      </c>
      <c r="E27" s="3">
        <v>6</v>
      </c>
      <c r="F27" s="3">
        <v>6</v>
      </c>
      <c r="G27" s="3">
        <v>3</v>
      </c>
      <c r="H27" s="3">
        <v>19</v>
      </c>
      <c r="I27" s="3">
        <v>10</v>
      </c>
      <c r="J27" s="3">
        <v>0</v>
      </c>
      <c r="K27" s="3"/>
      <c r="L27" s="3"/>
      <c r="M27" s="3"/>
      <c r="N27" s="29"/>
      <c r="O27" s="32"/>
    </row>
    <row r="28" spans="1:15" ht="19.5" customHeight="1" thickBot="1">
      <c r="A28" s="51"/>
      <c r="B28" s="25"/>
      <c r="C28" s="6" t="s">
        <v>4</v>
      </c>
      <c r="D28" s="5">
        <f>SUM(D25:D27)</f>
        <v>53</v>
      </c>
      <c r="E28" s="5">
        <f t="shared" ref="E28:M28" si="5">SUM(E25:E27)</f>
        <v>36</v>
      </c>
      <c r="F28" s="5">
        <f t="shared" si="5"/>
        <v>41</v>
      </c>
      <c r="G28" s="5">
        <f t="shared" si="5"/>
        <v>23</v>
      </c>
      <c r="H28" s="5">
        <f t="shared" si="5"/>
        <v>39</v>
      </c>
      <c r="I28" s="5">
        <f t="shared" si="5"/>
        <v>17</v>
      </c>
      <c r="J28" s="5">
        <f t="shared" si="5"/>
        <v>28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30"/>
      <c r="O28" s="33"/>
    </row>
  </sheetData>
  <mergeCells count="38">
    <mergeCell ref="A1:O1"/>
    <mergeCell ref="A2:O2"/>
    <mergeCell ref="A3:A4"/>
    <mergeCell ref="B3:B4"/>
    <mergeCell ref="C3:C4"/>
    <mergeCell ref="D3:M3"/>
    <mergeCell ref="N3:N4"/>
    <mergeCell ref="O3:O4"/>
    <mergeCell ref="A5:A8"/>
    <mergeCell ref="B5:B8"/>
    <mergeCell ref="C5:C7"/>
    <mergeCell ref="N5:N8"/>
    <mergeCell ref="O5:O8"/>
    <mergeCell ref="A9:A12"/>
    <mergeCell ref="B9:B12"/>
    <mergeCell ref="C9:C11"/>
    <mergeCell ref="N9:N12"/>
    <mergeCell ref="O9:O12"/>
    <mergeCell ref="A13:A16"/>
    <mergeCell ref="B13:B16"/>
    <mergeCell ref="C13:C15"/>
    <mergeCell ref="N13:N16"/>
    <mergeCell ref="O13:O16"/>
    <mergeCell ref="A17:A20"/>
    <mergeCell ref="B17:B20"/>
    <mergeCell ref="C17:C19"/>
    <mergeCell ref="N17:N20"/>
    <mergeCell ref="O17:O20"/>
    <mergeCell ref="A21:A24"/>
    <mergeCell ref="B21:B24"/>
    <mergeCell ref="C21:C23"/>
    <mergeCell ref="N21:N24"/>
    <mergeCell ref="O21:O24"/>
    <mergeCell ref="A25:A28"/>
    <mergeCell ref="B25:B28"/>
    <mergeCell ref="C25:C27"/>
    <mergeCell ref="N25:N28"/>
    <mergeCell ref="O25:O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S14" sqref="S14"/>
    </sheetView>
  </sheetViews>
  <sheetFormatPr defaultRowHeight="18.75"/>
  <cols>
    <col min="1" max="1" width="5.7109375" style="2" customWidth="1"/>
    <col min="2" max="2" width="19" style="1" customWidth="1"/>
    <col min="3" max="3" width="20.85546875" style="1" customWidth="1"/>
    <col min="4" max="8" width="5.5703125" style="2" customWidth="1"/>
    <col min="9" max="13" width="5.5703125" style="2" hidden="1" customWidth="1"/>
    <col min="14" max="14" width="9.140625" style="2"/>
    <col min="15" max="15" width="9.85546875" style="2" customWidth="1"/>
    <col min="16" max="16384" width="9.140625" style="1"/>
  </cols>
  <sheetData>
    <row r="1" spans="1:15" s="8" customFormat="1" ht="28.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9.5" thickBot="1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>
      <c r="A3" s="36" t="s">
        <v>0</v>
      </c>
      <c r="B3" s="38" t="s">
        <v>12</v>
      </c>
      <c r="C3" s="40" t="s">
        <v>1</v>
      </c>
      <c r="D3" s="15" t="s">
        <v>6</v>
      </c>
      <c r="E3" s="15"/>
      <c r="F3" s="15"/>
      <c r="G3" s="15"/>
      <c r="H3" s="15"/>
      <c r="I3" s="15"/>
      <c r="J3" s="15"/>
      <c r="K3" s="15"/>
      <c r="L3" s="15"/>
      <c r="M3" s="15"/>
      <c r="N3" s="16" t="s">
        <v>2</v>
      </c>
      <c r="O3" s="18" t="s">
        <v>3</v>
      </c>
    </row>
    <row r="4" spans="1:15" s="7" customFormat="1" ht="19.5" thickBot="1">
      <c r="A4" s="37"/>
      <c r="B4" s="39"/>
      <c r="C4" s="41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17"/>
      <c r="O4" s="19"/>
    </row>
    <row r="5" spans="1:15">
      <c r="A5" s="43">
        <v>1</v>
      </c>
      <c r="B5" s="23" t="s">
        <v>21</v>
      </c>
      <c r="C5" s="26" t="s">
        <v>22</v>
      </c>
      <c r="D5" s="9">
        <v>1</v>
      </c>
      <c r="E5" s="9">
        <v>33</v>
      </c>
      <c r="F5" s="9">
        <v>3</v>
      </c>
      <c r="G5" s="9">
        <v>20</v>
      </c>
      <c r="H5" s="9">
        <v>9</v>
      </c>
      <c r="I5" s="9"/>
      <c r="J5" s="9"/>
      <c r="K5" s="9"/>
      <c r="L5" s="9"/>
      <c r="M5" s="9"/>
      <c r="N5" s="44">
        <f>SUM(D5:M7)</f>
        <v>186</v>
      </c>
      <c r="O5" s="42">
        <f>RANK(N5,N$5:N$16,0)</f>
        <v>1</v>
      </c>
    </row>
    <row r="6" spans="1:15">
      <c r="A6" s="21"/>
      <c r="B6" s="24"/>
      <c r="C6" s="27"/>
      <c r="D6" s="3">
        <v>19</v>
      </c>
      <c r="E6" s="3">
        <v>11</v>
      </c>
      <c r="F6" s="3">
        <v>2</v>
      </c>
      <c r="G6" s="3">
        <v>1</v>
      </c>
      <c r="H6" s="3">
        <v>15</v>
      </c>
      <c r="I6" s="3"/>
      <c r="J6" s="3"/>
      <c r="K6" s="3"/>
      <c r="L6" s="3"/>
      <c r="M6" s="3"/>
      <c r="N6" s="29"/>
      <c r="O6" s="32"/>
    </row>
    <row r="7" spans="1:15">
      <c r="A7" s="21"/>
      <c r="B7" s="24"/>
      <c r="C7" s="27"/>
      <c r="D7" s="3">
        <v>16</v>
      </c>
      <c r="E7" s="3">
        <v>15</v>
      </c>
      <c r="F7" s="3">
        <v>17</v>
      </c>
      <c r="G7" s="3">
        <v>9</v>
      </c>
      <c r="H7" s="3">
        <v>15</v>
      </c>
      <c r="I7" s="3"/>
      <c r="J7" s="3"/>
      <c r="K7" s="3"/>
      <c r="L7" s="3"/>
      <c r="M7" s="3"/>
      <c r="N7" s="29"/>
      <c r="O7" s="32"/>
    </row>
    <row r="8" spans="1:15" ht="19.5" thickBot="1">
      <c r="A8" s="22"/>
      <c r="B8" s="25"/>
      <c r="C8" s="6" t="s">
        <v>4</v>
      </c>
      <c r="D8" s="5">
        <f>SUM(D5:D7)</f>
        <v>36</v>
      </c>
      <c r="E8" s="5">
        <f t="shared" ref="E8:M8" si="0">SUM(E5:E7)</f>
        <v>59</v>
      </c>
      <c r="F8" s="5">
        <f t="shared" si="0"/>
        <v>22</v>
      </c>
      <c r="G8" s="5">
        <f t="shared" si="0"/>
        <v>30</v>
      </c>
      <c r="H8" s="5">
        <f t="shared" si="0"/>
        <v>39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30"/>
      <c r="O8" s="33"/>
    </row>
    <row r="9" spans="1:15" ht="18.75" customHeight="1">
      <c r="A9" s="20">
        <v>2</v>
      </c>
      <c r="B9" s="23" t="s">
        <v>35</v>
      </c>
      <c r="C9" s="26" t="s">
        <v>36</v>
      </c>
      <c r="D9" s="4">
        <v>6</v>
      </c>
      <c r="E9" s="4">
        <v>10</v>
      </c>
      <c r="F9" s="4">
        <v>38</v>
      </c>
      <c r="G9" s="4">
        <v>28</v>
      </c>
      <c r="H9" s="4">
        <v>12</v>
      </c>
      <c r="I9" s="4"/>
      <c r="J9" s="4"/>
      <c r="K9" s="4"/>
      <c r="L9" s="4"/>
      <c r="M9" s="4"/>
      <c r="N9" s="28">
        <f>SUM(D9:M11)</f>
        <v>172</v>
      </c>
      <c r="O9" s="31">
        <f>RANK(N9,N$5:N$16,0)</f>
        <v>2</v>
      </c>
    </row>
    <row r="10" spans="1:15" ht="18.75" customHeight="1">
      <c r="A10" s="21"/>
      <c r="B10" s="24"/>
      <c r="C10" s="27"/>
      <c r="D10" s="3">
        <v>17</v>
      </c>
      <c r="E10" s="3">
        <v>5</v>
      </c>
      <c r="F10" s="3">
        <v>7</v>
      </c>
      <c r="G10" s="3">
        <v>17</v>
      </c>
      <c r="H10" s="3">
        <v>11</v>
      </c>
      <c r="I10" s="3"/>
      <c r="J10" s="3"/>
      <c r="K10" s="3"/>
      <c r="L10" s="3"/>
      <c r="M10" s="3"/>
      <c r="N10" s="29"/>
      <c r="O10" s="32"/>
    </row>
    <row r="11" spans="1:15" ht="18.75" customHeight="1">
      <c r="A11" s="21"/>
      <c r="B11" s="24"/>
      <c r="C11" s="27"/>
      <c r="D11" s="3">
        <v>8</v>
      </c>
      <c r="E11" s="3">
        <v>0</v>
      </c>
      <c r="F11" s="3">
        <v>0</v>
      </c>
      <c r="G11" s="3">
        <v>0</v>
      </c>
      <c r="H11" s="3">
        <v>13</v>
      </c>
      <c r="I11" s="3"/>
      <c r="J11" s="3"/>
      <c r="K11" s="3"/>
      <c r="L11" s="3"/>
      <c r="M11" s="3"/>
      <c r="N11" s="29"/>
      <c r="O11" s="32"/>
    </row>
    <row r="12" spans="1:15" ht="19.5" customHeight="1" thickBot="1">
      <c r="A12" s="22"/>
      <c r="B12" s="25"/>
      <c r="C12" s="6" t="s">
        <v>4</v>
      </c>
      <c r="D12" s="5">
        <f>SUM(D9:D11)</f>
        <v>31</v>
      </c>
      <c r="E12" s="13">
        <f t="shared" ref="E12:M12" si="1">SUM(E9:E11)</f>
        <v>15</v>
      </c>
      <c r="F12" s="5">
        <f t="shared" si="1"/>
        <v>45</v>
      </c>
      <c r="G12" s="5">
        <f t="shared" si="1"/>
        <v>45</v>
      </c>
      <c r="H12" s="5">
        <f t="shared" si="1"/>
        <v>36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30"/>
      <c r="O12" s="33"/>
    </row>
    <row r="13" spans="1:15" ht="18.75" customHeight="1">
      <c r="A13" s="20">
        <v>3</v>
      </c>
      <c r="B13" s="23" t="s">
        <v>17</v>
      </c>
      <c r="C13" s="26" t="s">
        <v>18</v>
      </c>
      <c r="D13" s="4">
        <v>3</v>
      </c>
      <c r="E13" s="4">
        <v>4</v>
      </c>
      <c r="F13" s="4">
        <v>4</v>
      </c>
      <c r="G13" s="4">
        <v>1</v>
      </c>
      <c r="H13" s="4">
        <v>14</v>
      </c>
      <c r="I13" s="4"/>
      <c r="J13" s="4"/>
      <c r="K13" s="4"/>
      <c r="L13" s="4"/>
      <c r="M13" s="4"/>
      <c r="N13" s="28">
        <f>SUM(D13:M15)</f>
        <v>84</v>
      </c>
      <c r="O13" s="31">
        <f>RANK(N13,N$5:N$16,0)</f>
        <v>3</v>
      </c>
    </row>
    <row r="14" spans="1:15" ht="18.75" customHeight="1">
      <c r="A14" s="21"/>
      <c r="B14" s="24"/>
      <c r="C14" s="27"/>
      <c r="D14" s="3">
        <v>0</v>
      </c>
      <c r="E14" s="3">
        <v>0</v>
      </c>
      <c r="F14" s="3">
        <v>2</v>
      </c>
      <c r="G14" s="3">
        <v>1</v>
      </c>
      <c r="H14" s="3">
        <v>11</v>
      </c>
      <c r="I14" s="3"/>
      <c r="J14" s="3"/>
      <c r="K14" s="3"/>
      <c r="L14" s="3"/>
      <c r="M14" s="3"/>
      <c r="N14" s="29"/>
      <c r="O14" s="32"/>
    </row>
    <row r="15" spans="1:15" ht="18.75" customHeight="1">
      <c r="A15" s="21"/>
      <c r="B15" s="24"/>
      <c r="C15" s="27"/>
      <c r="D15" s="3">
        <v>0</v>
      </c>
      <c r="E15" s="3"/>
      <c r="F15" s="3">
        <v>16</v>
      </c>
      <c r="G15" s="3">
        <v>3</v>
      </c>
      <c r="H15" s="3">
        <v>25</v>
      </c>
      <c r="I15" s="3"/>
      <c r="J15" s="3"/>
      <c r="K15" s="3"/>
      <c r="L15" s="3"/>
      <c r="M15" s="3"/>
      <c r="N15" s="29"/>
      <c r="O15" s="32"/>
    </row>
    <row r="16" spans="1:15" ht="19.5" customHeight="1" thickBot="1">
      <c r="A16" s="22"/>
      <c r="B16" s="25"/>
      <c r="C16" s="6" t="s">
        <v>4</v>
      </c>
      <c r="D16" s="5">
        <f>SUM(D13:D15)</f>
        <v>3</v>
      </c>
      <c r="E16" s="5">
        <f t="shared" ref="E16:M16" si="2">SUM(E13:E15)</f>
        <v>4</v>
      </c>
      <c r="F16" s="5">
        <f t="shared" si="2"/>
        <v>22</v>
      </c>
      <c r="G16" s="5">
        <f t="shared" si="2"/>
        <v>5</v>
      </c>
      <c r="H16" s="5">
        <f t="shared" si="2"/>
        <v>50</v>
      </c>
      <c r="I16" s="5">
        <f t="shared" si="2"/>
        <v>0</v>
      </c>
      <c r="J16" s="5">
        <f t="shared" si="2"/>
        <v>0</v>
      </c>
      <c r="K16" s="5">
        <f t="shared" si="2"/>
        <v>0</v>
      </c>
      <c r="L16" s="5">
        <f t="shared" si="2"/>
        <v>0</v>
      </c>
      <c r="M16" s="5">
        <f t="shared" si="2"/>
        <v>0</v>
      </c>
      <c r="N16" s="30"/>
      <c r="O16" s="33"/>
    </row>
  </sheetData>
  <mergeCells count="23">
    <mergeCell ref="A1:O1"/>
    <mergeCell ref="A2:O2"/>
    <mergeCell ref="A3:A4"/>
    <mergeCell ref="B3:B4"/>
    <mergeCell ref="C3:C4"/>
    <mergeCell ref="D3:M3"/>
    <mergeCell ref="N3:N4"/>
    <mergeCell ref="O3:O4"/>
    <mergeCell ref="A5:A8"/>
    <mergeCell ref="B9:B12"/>
    <mergeCell ref="C9:C11"/>
    <mergeCell ref="N5:N8"/>
    <mergeCell ref="O5:O8"/>
    <mergeCell ref="A9:A12"/>
    <mergeCell ref="B5:B8"/>
    <mergeCell ref="C5:C7"/>
    <mergeCell ref="N9:N12"/>
    <mergeCell ref="O9:O12"/>
    <mergeCell ref="A13:A16"/>
    <mergeCell ref="B13:B16"/>
    <mergeCell ref="C13:C15"/>
    <mergeCell ref="N13:N16"/>
    <mergeCell ref="O13:O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A3" workbookViewId="0">
      <selection activeCell="B19" sqref="B19"/>
    </sheetView>
  </sheetViews>
  <sheetFormatPr defaultRowHeight="15"/>
  <cols>
    <col min="1" max="1" width="5.85546875" customWidth="1"/>
    <col min="2" max="2" width="19.85546875" customWidth="1"/>
    <col min="3" max="3" width="20" bestFit="1" customWidth="1"/>
  </cols>
  <sheetData>
    <row r="1" spans="1:8" s="8" customFormat="1" ht="28.5">
      <c r="A1" s="34" t="s">
        <v>11</v>
      </c>
      <c r="B1" s="34"/>
      <c r="C1" s="34"/>
      <c r="D1" s="34"/>
      <c r="E1" s="34"/>
      <c r="F1" s="34"/>
      <c r="G1" s="34"/>
      <c r="H1" s="34"/>
    </row>
    <row r="2" spans="1:8" s="1" customFormat="1" ht="18.75">
      <c r="A2" s="35"/>
      <c r="B2" s="35"/>
      <c r="C2" s="35"/>
      <c r="D2" s="35"/>
      <c r="E2" s="35"/>
      <c r="F2" s="35"/>
      <c r="G2" s="35"/>
      <c r="H2" s="35"/>
    </row>
    <row r="3" spans="1:8" s="1" customFormat="1" ht="18.75">
      <c r="A3" s="45" t="s">
        <v>0</v>
      </c>
      <c r="B3" s="46" t="s">
        <v>12</v>
      </c>
      <c r="C3" s="45" t="s">
        <v>1</v>
      </c>
      <c r="D3" s="45" t="s">
        <v>10</v>
      </c>
      <c r="E3" s="45"/>
      <c r="F3" s="45"/>
      <c r="G3" s="45" t="s">
        <v>2</v>
      </c>
      <c r="H3" s="45" t="s">
        <v>3</v>
      </c>
    </row>
    <row r="4" spans="1:8" s="7" customFormat="1" ht="18.75">
      <c r="A4" s="45"/>
      <c r="B4" s="46"/>
      <c r="C4" s="45"/>
      <c r="D4" s="14">
        <v>1</v>
      </c>
      <c r="E4" s="14">
        <v>2</v>
      </c>
      <c r="F4" s="14">
        <v>3</v>
      </c>
      <c r="G4" s="45"/>
      <c r="H4" s="45"/>
    </row>
    <row r="5" spans="1:8" s="10" customFormat="1" ht="18.75">
      <c r="A5" s="11">
        <v>1</v>
      </c>
      <c r="B5" s="47" t="s">
        <v>43</v>
      </c>
      <c r="C5" s="48" t="s">
        <v>22</v>
      </c>
      <c r="D5" s="11">
        <v>373</v>
      </c>
      <c r="E5" s="11">
        <v>268</v>
      </c>
      <c r="F5" s="11">
        <v>186</v>
      </c>
      <c r="G5" s="12">
        <f>SUM(D5:F5)</f>
        <v>827</v>
      </c>
      <c r="H5" s="14">
        <f>RANK(G5,G$5:G$25,0)</f>
        <v>1</v>
      </c>
    </row>
    <row r="6" spans="1:8" s="10" customFormat="1" ht="18.75">
      <c r="A6" s="11">
        <v>2</v>
      </c>
      <c r="B6" s="47" t="s">
        <v>50</v>
      </c>
      <c r="C6" s="48" t="s">
        <v>36</v>
      </c>
      <c r="D6" s="11">
        <v>373</v>
      </c>
      <c r="E6" s="11">
        <v>270</v>
      </c>
      <c r="F6" s="11">
        <v>172</v>
      </c>
      <c r="G6" s="12">
        <f>SUM(D6:F6)</f>
        <v>815</v>
      </c>
      <c r="H6" s="14">
        <f>RANK(G6,G$5:G$25,0)</f>
        <v>2</v>
      </c>
    </row>
    <row r="7" spans="1:8" s="10" customFormat="1" ht="18.75">
      <c r="A7" s="11">
        <v>3</v>
      </c>
      <c r="B7" s="47" t="s">
        <v>41</v>
      </c>
      <c r="C7" s="48" t="s">
        <v>18</v>
      </c>
      <c r="D7" s="11">
        <v>372</v>
      </c>
      <c r="E7" s="11">
        <v>265</v>
      </c>
      <c r="F7" s="11">
        <v>84</v>
      </c>
      <c r="G7" s="12">
        <f>SUM(D7:F7)</f>
        <v>721</v>
      </c>
      <c r="H7" s="14">
        <f>RANK(G7,G$5:G$25,0)</f>
        <v>3</v>
      </c>
    </row>
    <row r="8" spans="1:8" s="10" customFormat="1" ht="18.75">
      <c r="A8" s="11">
        <v>4</v>
      </c>
      <c r="B8" s="47" t="s">
        <v>44</v>
      </c>
      <c r="C8" s="48" t="s">
        <v>24</v>
      </c>
      <c r="D8" s="11">
        <v>338</v>
      </c>
      <c r="E8" s="11">
        <v>237</v>
      </c>
      <c r="F8" s="11"/>
      <c r="G8" s="12">
        <f>SUM(D8:F8)</f>
        <v>575</v>
      </c>
      <c r="H8" s="14">
        <f>RANK(G8,G$5:G$25,0)</f>
        <v>4</v>
      </c>
    </row>
    <row r="9" spans="1:8" s="10" customFormat="1" ht="18.75">
      <c r="A9" s="11">
        <v>5</v>
      </c>
      <c r="B9" s="47" t="s">
        <v>46</v>
      </c>
      <c r="C9" s="48" t="s">
        <v>28</v>
      </c>
      <c r="D9" s="11">
        <v>368</v>
      </c>
      <c r="E9" s="11">
        <v>175</v>
      </c>
      <c r="F9" s="11"/>
      <c r="G9" s="12">
        <f>SUM(D9:F9)</f>
        <v>543</v>
      </c>
      <c r="H9" s="14">
        <f>RANK(G9,G$5:G$25,0)</f>
        <v>5</v>
      </c>
    </row>
    <row r="10" spans="1:8" s="10" customFormat="1" ht="18.75">
      <c r="A10" s="11">
        <v>6</v>
      </c>
      <c r="B10" s="47" t="s">
        <v>51</v>
      </c>
      <c r="C10" s="48" t="s">
        <v>38</v>
      </c>
      <c r="D10" s="11">
        <v>347</v>
      </c>
      <c r="E10" s="11">
        <v>180</v>
      </c>
      <c r="F10" s="11"/>
      <c r="G10" s="12">
        <f>SUM(D10:F10)</f>
        <v>527</v>
      </c>
      <c r="H10" s="14">
        <f>RANK(G10,G$5:G$25,0)</f>
        <v>6</v>
      </c>
    </row>
    <row r="11" spans="1:8" s="10" customFormat="1" ht="18.75">
      <c r="A11" s="11">
        <v>7</v>
      </c>
      <c r="B11" s="47" t="s">
        <v>42</v>
      </c>
      <c r="C11" s="48" t="s">
        <v>20</v>
      </c>
      <c r="D11" s="11">
        <v>325</v>
      </c>
      <c r="E11" s="11"/>
      <c r="F11" s="11"/>
      <c r="G11" s="12">
        <f>SUM(D11:F11)</f>
        <v>325</v>
      </c>
      <c r="H11" s="14">
        <f>RANK(G11,G$5:G$25,0)</f>
        <v>7</v>
      </c>
    </row>
    <row r="12" spans="1:8" ht="18.75">
      <c r="A12" s="11">
        <v>8</v>
      </c>
      <c r="B12" s="47" t="s">
        <v>48</v>
      </c>
      <c r="C12" s="48" t="s">
        <v>32</v>
      </c>
      <c r="D12" s="11">
        <v>313</v>
      </c>
      <c r="E12" s="11"/>
      <c r="F12" s="11"/>
      <c r="G12" s="12">
        <f>SUM(D12:F12)</f>
        <v>313</v>
      </c>
      <c r="H12" s="14">
        <f>RANK(G12,G$5:G$25,0)</f>
        <v>8</v>
      </c>
    </row>
    <row r="13" spans="1:8" ht="18.75">
      <c r="A13" s="11">
        <v>9</v>
      </c>
      <c r="B13" s="47" t="s">
        <v>49</v>
      </c>
      <c r="C13" s="48" t="s">
        <v>34</v>
      </c>
      <c r="D13" s="11">
        <v>313</v>
      </c>
      <c r="E13" s="11"/>
      <c r="F13" s="11"/>
      <c r="G13" s="12">
        <f>SUM(D13:F13)</f>
        <v>313</v>
      </c>
      <c r="H13" s="14">
        <v>9</v>
      </c>
    </row>
    <row r="14" spans="1:8" ht="18.75">
      <c r="A14" s="11">
        <v>10</v>
      </c>
      <c r="B14" s="47" t="s">
        <v>45</v>
      </c>
      <c r="C14" s="48" t="s">
        <v>26</v>
      </c>
      <c r="D14" s="11">
        <v>279</v>
      </c>
      <c r="E14" s="11"/>
      <c r="F14" s="11"/>
      <c r="G14" s="12">
        <f>SUM(D14:F14)</f>
        <v>279</v>
      </c>
      <c r="H14" s="14">
        <f>RANK(G14,G$5:G$25,0)</f>
        <v>10</v>
      </c>
    </row>
    <row r="15" spans="1:8" ht="18.75">
      <c r="A15" s="11">
        <v>11</v>
      </c>
      <c r="B15" s="47" t="s">
        <v>47</v>
      </c>
      <c r="C15" s="48" t="s">
        <v>30</v>
      </c>
      <c r="D15" s="11">
        <v>271</v>
      </c>
      <c r="E15" s="11"/>
      <c r="F15" s="11"/>
      <c r="G15" s="12">
        <f>SUM(D15:F15)</f>
        <v>271</v>
      </c>
      <c r="H15" s="14">
        <f>RANK(G15,G$5:G$25,0)</f>
        <v>11</v>
      </c>
    </row>
    <row r="16" spans="1:8" ht="18.75">
      <c r="A16" s="11">
        <v>12</v>
      </c>
      <c r="B16" s="47" t="s">
        <v>40</v>
      </c>
      <c r="C16" s="48" t="s">
        <v>16</v>
      </c>
      <c r="D16" s="11">
        <v>257</v>
      </c>
      <c r="E16" s="11"/>
      <c r="F16" s="11"/>
      <c r="G16" s="12">
        <f>SUM(D16:F16)</f>
        <v>257</v>
      </c>
      <c r="H16" s="14">
        <f>RANK(G16,G$5:G$25,0)</f>
        <v>12</v>
      </c>
    </row>
    <row r="17" spans="1:8" ht="18.75">
      <c r="A17" s="11">
        <v>13</v>
      </c>
      <c r="B17" s="47" t="s">
        <v>39</v>
      </c>
      <c r="C17" s="48" t="s">
        <v>14</v>
      </c>
      <c r="D17" s="11">
        <v>154</v>
      </c>
      <c r="E17" s="11"/>
      <c r="F17" s="11"/>
      <c r="G17" s="12">
        <f>SUM(D17:F17)</f>
        <v>154</v>
      </c>
      <c r="H17" s="14">
        <f>RANK(G17,G$5:G$25,0)</f>
        <v>13</v>
      </c>
    </row>
  </sheetData>
  <autoFilter ref="A4:H4">
    <sortState ref="A6:H17">
      <sortCondition descending="1" ref="G4"/>
    </sortState>
  </autoFilter>
  <mergeCells count="8">
    <mergeCell ref="A1:H1"/>
    <mergeCell ref="A2:H2"/>
    <mergeCell ref="A3:A4"/>
    <mergeCell ref="B3:B4"/>
    <mergeCell ref="C3:C4"/>
    <mergeCell ref="D3:F3"/>
    <mergeCell ref="G3:G4"/>
    <mergeCell ref="H3:H4"/>
  </mergeCells>
  <pageMargins left="0.45" right="0.31" top="0.31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Этап1</vt:lpstr>
      <vt:lpstr>Этап2</vt:lpstr>
      <vt:lpstr>Этап3</vt:lpstr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2022-04-20T02:51:07Z</cp:lastPrinted>
  <dcterms:created xsi:type="dcterms:W3CDTF">2022-04-20T02:27:47Z</dcterms:created>
  <dcterms:modified xsi:type="dcterms:W3CDTF">2022-04-20T10:33:45Z</dcterms:modified>
</cp:coreProperties>
</file>